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workbookPr codeName="ThisWorkbook" defaultThemeVersion="166925"/>
  <mc:AlternateContent xmlns:mc="http://schemas.openxmlformats.org/markup-compatibility/2006">
    <mc:Choice Requires="x15">
      <x15ac:absPath xmlns:x15ac="http://schemas.microsoft.com/office/spreadsheetml/2010/11/ac" url="C:\Users\Steve.Michener\Desktop\Coal SC\CMM Project List\"/>
    </mc:Choice>
  </mc:AlternateContent>
  <xr:revisionPtr revIDLastSave="0" documentId="8_{21A57E91-B64B-4069-83FB-59848C2A1E3F}" xr6:coauthVersionLast="47" xr6:coauthVersionMax="47" xr10:uidLastSave="{00000000-0000-0000-0000-000000000000}"/>
  <bookViews>
    <workbookView xWindow="-110" yWindow="-110" windowWidth="19420" windowHeight="10420" firstSheet="1" activeTab="1" xr2:uid="{B79A1119-4DED-4BCB-B9E1-9026C9C75694}"/>
  </bookViews>
  <sheets>
    <sheet name="Cover" sheetId="7" r:id="rId1"/>
    <sheet name="Projects" sheetId="1" r:id="rId2"/>
    <sheet name="Acronyms" sheetId="4" r:id="rId3"/>
    <sheet name="Metadata" sheetId="6" state="hidden" r:id="rId4"/>
  </sheets>
  <definedNames>
    <definedName name="_xlnm._FilterDatabase" localSheetId="1" hidden="1">Projects!$A$2:$AI$473</definedName>
    <definedName name="CMM_Projects">Projects!$A$2:$AI$473</definedName>
    <definedName name="Generation_Date">Metadata!$B$1</definedName>
    <definedName name="_xlnm.Print_Titles" localSheetId="1">Projects!$A$1:$IU$2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alcChain>
</file>

<file path=xl/sharedStrings.xml><?xml version="1.0" encoding="utf-8"?>
<sst xmlns="http://schemas.openxmlformats.org/spreadsheetml/2006/main" count="6843" uniqueCount="2640">
  <si>
    <t>International Coal Mine Methane Project List</t>
  </si>
  <si>
    <t>The Coal Mine Methane (CMM) Project List is the most comprehensive resource for tracking methane mitigation projects at coal mines worldwide. The list was compiled by U.S. EPA in support of the Global Methane Initiative (GMI) with input from GMI's Coal Mines Subcommittee and the Project Network members. The information was collected for operational and former/planned projects. While not exhaustive, this resource offers details, where available, on project name, location, operating stating, start year, end year, description, end use, emission reductions, mine name, ownership, and similar information. Emissions reductions are provided, when confirmed by a public source or an expert within the last 5 years. 
The CMM Project List can help identify successful case studies of methane mitigation projects in different countries and demonstrate what activities can be done to reduce emissions in this sector.</t>
  </si>
  <si>
    <t>If you notice an error or would like to update status of any projects, please reach out to the Global Methane Initiative.</t>
  </si>
  <si>
    <t>Contact: secretariat@globalmethane.org</t>
  </si>
  <si>
    <t xml:space="preserve">The development of this database has been sponsored by the U.S. Environmental Protection Agency (EPA) with support and input from the GMI's Coal Mines Subcommittee and the Project Network members. While reasonable effort has been made to ensure the accuracy, reliability, and completeness of the information presented herein, U.S. EPA does not bear responsibility for accuracy of this information. Feedback and suggestions with more updated information are welcome. Projects and organizations mentioned in this list are to share knowledge; their inclusion and does not constitute an endorsement by GMI.
</t>
  </si>
  <si>
    <t>Project Fields</t>
  </si>
  <si>
    <t>Site Fields</t>
  </si>
  <si>
    <t>Country</t>
  </si>
  <si>
    <t>Project Name</t>
  </si>
  <si>
    <t>Project Status</t>
  </si>
  <si>
    <t>Start Year</t>
  </si>
  <si>
    <t>End Year</t>
  </si>
  <si>
    <t>Project Lifetime (years)</t>
  </si>
  <si>
    <t>Project Description</t>
  </si>
  <si>
    <t>Project Developers</t>
  </si>
  <si>
    <t>Project End Use Type(s)</t>
  </si>
  <si>
    <t>Project Use Details</t>
  </si>
  <si>
    <t>Gas Flow to Project</t>
  </si>
  <si>
    <t>Gas Flow Units</t>
  </si>
  <si>
    <t>Rated Capacity of Equipment (MW)</t>
  </si>
  <si>
    <t>Last Confirmed Annual Emissions Reductions (MTCO2e)</t>
  </si>
  <si>
    <t>Year of Last Confirmed Annual Emissions Reductions</t>
  </si>
  <si>
    <t>Additional Comments/Sources</t>
  </si>
  <si>
    <t>Mine Name</t>
  </si>
  <si>
    <t>Mine Description</t>
  </si>
  <si>
    <t>Mine Type/Status</t>
  </si>
  <si>
    <t>Region</t>
  </si>
  <si>
    <t>State / Province</t>
  </si>
  <si>
    <t>Site Ownership</t>
  </si>
  <si>
    <t>Owner</t>
  </si>
  <si>
    <t>Operator</t>
  </si>
  <si>
    <t>Type of Coal</t>
  </si>
  <si>
    <t>Mining Method</t>
  </si>
  <si>
    <t>Installed Drainage System</t>
  </si>
  <si>
    <t>Planned Drainage System</t>
  </si>
  <si>
    <t>Depth of Coal Seam (meters)</t>
  </si>
  <si>
    <t>Number of Drainage Wells</t>
  </si>
  <si>
    <t>Number of Ventilation Shafts</t>
  </si>
  <si>
    <t>Mining Group</t>
  </si>
  <si>
    <t>Mines Involved in Joint Project</t>
  </si>
  <si>
    <t>ActivityId</t>
  </si>
  <si>
    <t>SiteId</t>
  </si>
  <si>
    <t>Australia</t>
  </si>
  <si>
    <t>Appin Colliery Flares - Australia</t>
  </si>
  <si>
    <t>Operational</t>
  </si>
  <si>
    <t>2012</t>
  </si>
  <si>
    <t>The project involves the installation of flares at wells that drain CMM from gob/goaf areas.</t>
  </si>
  <si>
    <t>Flaring (Unknown Type)</t>
  </si>
  <si>
    <t>Appin Mine Safety Gas Drainage Report - Feb 2013.
Appin Gas Drainage Project - Bulli Seam Community Complaints Report - July 2013. As of 07/16/13, all of the GHG drainage management documents on the BHP Illawarra website are not accessible.</t>
  </si>
  <si>
    <t>Southern Coal Field</t>
  </si>
  <si>
    <t>The Appin Colliery and Tower Colliery are located within the Southern Coal Field.</t>
  </si>
  <si>
    <t>Coal Mine: Underground (Active)</t>
  </si>
  <si>
    <t>Southern Coalfields</t>
  </si>
  <si>
    <t>New South Wales</t>
  </si>
  <si>
    <t>Private</t>
  </si>
  <si>
    <t>BHP Billiton</t>
  </si>
  <si>
    <t>Unknown</t>
  </si>
  <si>
    <t>Appin Colliery, Tower Colliery</t>
  </si>
  <si>
    <t>a07G000000hi4YxIAI</t>
  </si>
  <si>
    <t>Appin Tower Colliery Power Generation - Australia</t>
  </si>
  <si>
    <t>1996</t>
  </si>
  <si>
    <t>The power stations have a capacity of 85 MW and generate approximately 350 GWh of electricity annually. The project consists of 1 MW gas engine, with 54 units installed at the Appin Power Plant and 40 units at the Tower Power Plant.</t>
  </si>
  <si>
    <t>Power Generation</t>
  </si>
  <si>
    <t>85</t>
  </si>
  <si>
    <t>EDL website: https://edlenergy.com/project/appin/
NSW Minerals Council LTD Case Study:BHP Billiton Illawarra Coal Appin Tower Power Project.
Methane to Markets Partnership Global Profile - Australia (2006).</t>
  </si>
  <si>
    <t>a07G000000U6ETfIAN</t>
  </si>
  <si>
    <t>Appin VAM Pilot Project - Australia</t>
  </si>
  <si>
    <t xml:space="preserve">The VAM pilot project was formally registered at Appil coal mine in March 2019 by extending the collaborative research agreement between CSIRO and South 32.  </t>
  </si>
  <si>
    <t>VAM Destruction</t>
  </si>
  <si>
    <t>CSIRO report: https://meg.resourcesregulator.nsw.gov.au/sites/default/files/2024-05/csiro-s32-vam-project-final-report.PDF</t>
  </si>
  <si>
    <t>a073d00000AxGidAAF</t>
  </si>
  <si>
    <t>Ashton Coal Flaring - Australia</t>
  </si>
  <si>
    <t>2013</t>
  </si>
  <si>
    <t>The project consists of enclosed flares designed to destroy drained methane from underground coal operations. The number of flares is undefined.</t>
  </si>
  <si>
    <t>Enclosed Flare</t>
  </si>
  <si>
    <t>AshtonCoal - GHG Abatement Investigation Report, Dec 2011 - www.ashtoncoal.com.au/Resources/Reports--Publications/Environmental-Assessments/Modification-10---Comprimising-Central-Gas-Drainage-Plant-and-Associated-Surface-Infrastructure/ACOL_MOD10-EA_20120720_APPENDIX-9.pdf
Ashton Coal - Environmental Assessment - www.ashtoncoal.com.au/Resources/Reports--Publications/Environmental-Assessments/Modification-10---Comprimising-Central-Gas-Drainage-Plant-and-Associated-Surface-Infrastructure/ACOLMOD10-EA_REVISED_20120802_MAIN-DOCUMENT.pdf
QQ (CSIRO) verified the project status and start year via email on 4/15/2024. The project is operational now according to QQ.</t>
  </si>
  <si>
    <t>Ashton Coal Project</t>
  </si>
  <si>
    <t>The Ashton Coal Project is located approximately 14 km northwest of Singleton in the Hunter Valley, New South Wales. The project includes an open cut coal mine, an underground coal mine, a Coal Handling and Preparation Plant, and a rail siding. The Ashton Open-Cut and Underground Coal Mines have a current production capacity of approximately 3.9mtpa of high quality Semi-Soft Coking Coal. This coal is predominantly exported to Asian steelmakers. The Ashton Coal operation is an unincorporated Joint-Venture between Yancoal Australia Ltd (90%) and Itochu Corporation of Japan (10%). Yancoal Australia Ltd acquired the interest in the Ashton Open-Cut and Underground Coal Mines effective from December 2009 through its purchase of Felix Resources Pty Ltd. Yancoal Australia Ltd is the operator of these mines and manages the Joint-Venture (www.ashtoncoal.com.au).</t>
  </si>
  <si>
    <t>Hunter Valley</t>
  </si>
  <si>
    <t>Yancoal Australia Ltd</t>
  </si>
  <si>
    <t>Bituminous</t>
  </si>
  <si>
    <t>Longwall</t>
  </si>
  <si>
    <t>a07G000000U6DUAIA3</t>
  </si>
  <si>
    <t>Blakefield Mine Flaring Project - Australia</t>
  </si>
  <si>
    <t>2010</t>
  </si>
  <si>
    <t>The project consists of three Energen-Hofstetter enclosed flares and five LMS Energy decommissioned flares. Original plans were to utilize drained gas in a 25 MW power plant in 2010, and there were also plans to install goaf flares in 2012. In August 2012, three power generation units were commissioned to produce 9 MW.</t>
  </si>
  <si>
    <t>10000</t>
  </si>
  <si>
    <t>m3/hr</t>
  </si>
  <si>
    <t>Australian Coal Assn; Bluga Coal website - http://www.bulgacoal.com.au/EN/greenhousegasabatement/Pages/GreenhouseGasAbatement.aspx; Xstrata Coal Bulga 2011 Environmental report - http://www.xstratacoalbulga.com.au/EN/Publications/AEMR/Annual%20Environment
EquipTechVendor: Energen - Hofstetter; LMS Energy.</t>
  </si>
  <si>
    <t>Bulga Mining Complex</t>
  </si>
  <si>
    <t>The Bulga Underground Operations are comprised of the Beltana No. 1 Mine and the Blakefield South Mine. Underground mining operations are undertaken using longwall retreat mining techniques. The longwall blocks at the Beltana No. 1 Mine are approximately 265 m wide, and at Blakefield South they are 400 m. The mine closed in 2018 according to QQ (CSIRO) via email on 4/15/2024.</t>
  </si>
  <si>
    <t>Abandoned/Closed Underground</t>
  </si>
  <si>
    <t>Upper Hunter Valley</t>
  </si>
  <si>
    <t>GlencoreXstrata</t>
  </si>
  <si>
    <t>a07G000000U6DSxIAN</t>
  </si>
  <si>
    <t>Blakefield Mine Power Generation Project - Australia</t>
  </si>
  <si>
    <t>Original plans in 2010 aimed to utilize drained gas in a 25 MW power plant. In August 2012, three power generation units were commissioned to produce 9 MW.</t>
  </si>
  <si>
    <t>9</t>
  </si>
  <si>
    <t>a07G000000ijI98IAE</t>
  </si>
  <si>
    <t>Capcoal Underground (German Creek) Coal Mine Flaring Project - Australia</t>
  </si>
  <si>
    <t>2006</t>
  </si>
  <si>
    <t>Previously known as the German Creek Coal Mine (Grasstree) Flaring Project, the Capcoal Underground Coal Mine Flaring Project consists of five enclosed flares with a capacity of 1,100 l/s and one candlestick flare with a capacity of 2,600 l/s. The abated drained gas is not used in the 32 MW power plant.</t>
  </si>
  <si>
    <t>Anglocoal Nov 2011 - Advances in Gas Drainage &amp; Gas Management within AAMC 
http://www.uow.edu.au/eng/outburst/presentations_publications/outburst_2011_nov/Advances_in_Gas_Drainage_&amp;_Gas_Management_within_AAMC_%20Russell%20PackhamNov_2011.pdf</t>
  </si>
  <si>
    <t>Capcoal Underground</t>
  </si>
  <si>
    <t>The mine was previously referred to as German Creek Coal Mine (Grasstree)</t>
  </si>
  <si>
    <t>Underground (Active)</t>
  </si>
  <si>
    <t>Queensland</t>
  </si>
  <si>
    <t>a07A000000HHzuJIAT</t>
  </si>
  <si>
    <t>Capcoal Underground (German Creek) Power Generation - Australia</t>
  </si>
  <si>
    <t>Previously known as the German Creek Coal Mine (Grasstree), the Capcoal Underground Power Generation project consists of sixteen 2 MW power generation modules using Caterpillar 3520C generator sets and four 3.3 MW power generating modules using Jenbacher J620 generator sets. The complex contains the Grasstree longwall operation, the Aquila underground mine, which is currently under care and maintenance with approval underway to develop the operation as a future longwall mine, and two open-cut mines: Lake Lindsay and Oak Park, located in the Bowen Basin in Central Queensland.</t>
  </si>
  <si>
    <t>Sixteen 2 MW power generation modules using Caterpillar 3520C generator sets and four 3.3 MW power generating modules using Jenbacher J620 generator sets.</t>
  </si>
  <si>
    <t>2.8</t>
  </si>
  <si>
    <t>PJ/yr</t>
  </si>
  <si>
    <t>45</t>
  </si>
  <si>
    <t>Anglocoal. Mine entries being sealed. Gas reservoir study and feasibility study to be undertaken.
EDL. https://edlenergy.com/project/german-creek/</t>
  </si>
  <si>
    <t>a07A000000HHzuKIAT</t>
  </si>
  <si>
    <t>Carborough Downs Flaring Project - Australia</t>
  </si>
  <si>
    <t>Flaring is used when methane is not sent to the processing facility via a pipeline.</t>
  </si>
  <si>
    <t>Information provided by QQ (CSIRO) in April 2024</t>
  </si>
  <si>
    <t>Carborough Downs Coal Mine</t>
  </si>
  <si>
    <t>The Carborough Downs project is located on the north-western flank of the Bowen Basin, a sedimentary basin comprising Permian to Triassic age geology. In the vicinity of the project site, the Bowen Basin geology has been folded, forming a broad syncline that plunges and opens to the north. The project site is located on the western limb of the syncline.</t>
  </si>
  <si>
    <t>Fitzroy (CQ) Pty Ltd</t>
  </si>
  <si>
    <t>a073d00000AxGiiAAF</t>
  </si>
  <si>
    <t>Carborough Downs Power Generation - Australia</t>
  </si>
  <si>
    <t>2022</t>
  </si>
  <si>
    <t>Mining at Carborough Downs Mine is currently within the Leichardt seam where the virgin gas content needs to be pre-drained before mining to ensure safe operating conditions. As a result, Carborough Downs utilizes a combination of surface to in-seam drilling (SIS) and underground in-seam drilling (UIS) to drain the gas to acceptable limits prior to mining. Surface to in-seam drilling is the primary means of gas drainage at Carborough Downs mine.
A pipeline gathering network has been installed to connect SIS gas wells and to deliver this coal seam gas to an onsite compressor station. The compressed coal seam gas is then transferred via a pipeline to the Moranbah Gas Processing Facility for domestic gas distribution.</t>
  </si>
  <si>
    <t>https://miningdataonline.com/property/328/Carborough-Downs-Mine.aspx_x000D_
Information provided by QQ (CSIRO) in April 2024</t>
  </si>
  <si>
    <t>a073d00000AxGijAAF</t>
  </si>
  <si>
    <t>Central Colliery Flaring Project - Australia</t>
  </si>
  <si>
    <t>Shut down</t>
  </si>
  <si>
    <t>1999</t>
  </si>
  <si>
    <t>The project consisted of one open flare abating drained gob gas.</t>
  </si>
  <si>
    <t>Open Flare</t>
  </si>
  <si>
    <t>Vertical stack flare 1,100 liters/second capacity</t>
  </si>
  <si>
    <t>Angocoal
Funding: Australian government grant; Shell</t>
  </si>
  <si>
    <t>Central Colliery</t>
  </si>
  <si>
    <t>Coal Mine: Abandoned/Closed Underground</t>
  </si>
  <si>
    <t>a07A000000HHzuIIAT</t>
  </si>
  <si>
    <t>Dawson Mine Pipeline Injection - Australia</t>
  </si>
  <si>
    <t>The project degases CMM from the surface mine and includes pipeline injection, gas treatment, and sale of CMM (excluding CBM). The quantity of gas sold is 9 PJ per year, which calculates to approximately 238 million m3 of CH4 per year, assuming a conversion factor of 1055.6 J/Btu and 1012 Btu/scf.</t>
  </si>
  <si>
    <t>Gas Sales to Pipeline</t>
  </si>
  <si>
    <t>238</t>
  </si>
  <si>
    <t>million m3/yr</t>
  </si>
  <si>
    <t>Angocoal</t>
  </si>
  <si>
    <t>Dawson Mine</t>
  </si>
  <si>
    <t>The mining method is highwall and underground longwall.</t>
  </si>
  <si>
    <t>Coal Mine: Surface</t>
  </si>
  <si>
    <t>a07G000000ijE4fIAE</t>
  </si>
  <si>
    <t>Integra Underground (Glennies Creek) CMM Power Station - Australia</t>
  </si>
  <si>
    <t>2001</t>
  </si>
  <si>
    <t>Previously known as Glen Creek Coal Mine, the Integra Underground CMM Power Station project utilized Waste Coal Mine Gas (WCMG) and consisted of 10 GE Jenbacher gas engines with a total capacity of 12.7 MW.</t>
  </si>
  <si>
    <t>Composed of 10 GE Jenbacher gas engines with 12.7 MW of electricity generation. The project is registered with the Australian carbon registry.</t>
  </si>
  <si>
    <t>12.7</t>
  </si>
  <si>
    <t>Refer to 2018-19 Greenhouse and energy information for designated generation facilities - http://www.cleanenergyregulator.gov.au/NGER/National%20greenhouse%20and%20energy%20reporting%20data/electricity-sector-emissions-and-generation-data; See https://www.clarke-energy.com/2011/glennies-creek-waste-coal-gas-power-station-australia/
NAK: QQ (CSIRO) stated in an email on 4/15/2024 referring to "Glennies" and "Grosvenor," "Now called Integra Underground mine."</t>
  </si>
  <si>
    <t>Integra (Glennies Creek) Coal Mine</t>
  </si>
  <si>
    <t>Mine was previously referred to as Glennies Creek Coal Mine</t>
  </si>
  <si>
    <t>Envirogen</t>
  </si>
  <si>
    <t>Clarke Energy Pty Ltd</t>
  </si>
  <si>
    <t>a07t000000LpFO1AAN</t>
  </si>
  <si>
    <t>Intergra Underground (Grosvenor 1) Mine CMM Power Project - Australia</t>
  </si>
  <si>
    <t>2015</t>
  </si>
  <si>
    <t>In 2015, EDL negotiated supply and connection with Anglo American to develop a 21 MW Grosvenor Power Station. The project was later expanded in 2017, adding an additional 15 MW at Grosvenor 2. The total generated electricity is 255 GWh.</t>
  </si>
  <si>
    <t>Twelve 3 MW Jenbacher J620 generator sets.</t>
  </si>
  <si>
    <t>21</t>
  </si>
  <si>
    <t>EDL. https://edlenergy.com/project/grosvenor/
Also see: https://edlenergy.com/wp-content/uploads/2019/07/EDL-Fact-Sheet-Grosvenor_final.pdf</t>
  </si>
  <si>
    <t>Integra (Grosvenor) Coal Mine</t>
  </si>
  <si>
    <t>Mine was previously referred to as Grosvenor Coal Mine</t>
  </si>
  <si>
    <t>Anglo Coal Australia</t>
  </si>
  <si>
    <t>a07t000000LpFNwAAN</t>
  </si>
  <si>
    <t>Intergra Underground (Grosvenor 2) Mine CMM Power Project - Australia</t>
  </si>
  <si>
    <t>2016</t>
  </si>
  <si>
    <t>EDL negotiated supply and connection with Anglo American to develop 21 MW Grosvenor power station in 2015, and the project was later expanded in 2017 in which an additional 15 MW were added at Grosvenor 2. Generated electricity is 255 GWh.</t>
  </si>
  <si>
    <t>a073d00000AyROyAAN</t>
  </si>
  <si>
    <t>Ironbark No.1 Coal Mine Flaring Project - Australia</t>
  </si>
  <si>
    <t>The company flares gas across our operations with the commitment to flare 100% of gas pre-drainage at our Ironbark No.1 operation. (Formerly known as the Ellensfield Coal Project)</t>
  </si>
  <si>
    <t>Ironbark No 1</t>
  </si>
  <si>
    <t>a073d00000AyRAXAA3</t>
  </si>
  <si>
    <t>Ironbark No.1 Coal Mine Power Generation - Australia</t>
  </si>
  <si>
    <t>2025</t>
  </si>
  <si>
    <t>The Ironbark No.1 Coal Mine Power Generation project was formerly known as the Ellensfield Coal Project.</t>
  </si>
  <si>
    <t>a073d00000AxGiRAAV</t>
  </si>
  <si>
    <t>Lidell Gas Pipeline Project - Australia</t>
  </si>
  <si>
    <t>2023</t>
  </si>
  <si>
    <t>In 2008, Macquarie Generation received approval for two gas pipeline projects aimed at supplying supplementary fuel: methane captured from underground mines in Hunter Valley to Liddell Power Station, located 75 km away. However, an email update from Macquarie on September 9, 2013 (from Rob Cooper, Media Contact) indicated that the project has not been developed, and at this stage, there is no plan or timetable for construction. According to an email from QQ (CSIRO) on April 15, 2024, the coal-fired power station was retired in 2023.</t>
  </si>
  <si>
    <t>Hot Water</t>
  </si>
  <si>
    <t>Contact information:
Liddell and Bayswater Power Stations
info@macgen.com.au
61 2 6542 1611
09/09/13  Email update from Macquarie (Rob Cooper, Media Contact): this project hasn’t been developed – and at this stage there is no plan or timetable for construction.
Australian Atlas of Mineral Resources, Mines, and Processing Centers:Coal Bed Methane page: http://www.australianminesatlas.gov.au/aimr/commodity/coal_bed_methane_09.jsp
QQ (CSIRO) verified the project status and start year via email on 4/15/2024. The project is now called "Lidell Gas Pipeline Project." QQ also stated the use was boiler fuel and that the coal-fired power was retired in 2023.</t>
  </si>
  <si>
    <t>Hunter Valley Mines</t>
  </si>
  <si>
    <t>a07G000000RtiefIAB</t>
  </si>
  <si>
    <t>Mandalong Flaring - Australia</t>
  </si>
  <si>
    <t>The project consists of one or two enclosed flares. The flare reduces the mine's emissions by 12%. This project is also trialing a VAM-RAB system.</t>
  </si>
  <si>
    <t>Mandalong Mine Community Consultative Committee Presentation - http://www.centennialcoal.com.au/~/media/Files/Mandalong%20documents/Community%20Consultation/CCC/Mandalong%20CCC%20Minutes%20October%202012-Draft.ashx
Eneraque Project Profile - http://www.eneraque.com/project-profile/mandalong-2-x-40mw-flare-facility
Centennial Coal Mandalong Mine profile - http://centennialcoal.com.au/Operations/OperationsList/Mandalong.aspx
Per Donna Dryden - Project Commenced July 2013</t>
  </si>
  <si>
    <t>Mandalong</t>
  </si>
  <si>
    <t>a07G000000U6DVmIAN</t>
  </si>
  <si>
    <t>Mandalong Power Generation Project - Australia</t>
  </si>
  <si>
    <t>Stalled</t>
  </si>
  <si>
    <t>Enclosed flare (initial &amp; on-going) in combination with internal combustion engines</t>
  </si>
  <si>
    <t>Centennial Coal
MOU signed with AGL in early 2007 to install an enclosed flare and conduct a feasibility study for a generation facility. As of Jan 2010, still planning project, but construction not yet begun. Sent application to modify Development Consent to NSW Dept of Planning. As of Aug 2010, flares were under construction.
http://centennialcoal.com.au/Operations/OperationsList/Mandalong.aspx</t>
  </si>
  <si>
    <t>a07A000000HHzuOIAT</t>
  </si>
  <si>
    <t>Mandalong VAM Destruction Heaters Project - Australia</t>
  </si>
  <si>
    <t>The demonstration project consists of a thermal flow reverse reactor (TFRR) plant for VAM. The VAM-RAB trial is being commissioned without gas. The next stage is to test the system with an external gas supply, then make the connection to the mine fan. The system is capable of handling 100-150 m3/s of ventilation airflow. It features a direct coupled RTO to a ventilation fan at the Mandalong mine,. achieving abatement of better than 98% of emitted methane.</t>
  </si>
  <si>
    <t>Thermal flow reverse reactor (TFRR) plant for VAM.</t>
  </si>
  <si>
    <t>Source: Centennial Coal Community meeting minutes
 http://centennialcoal.com.au/~/media/Files/Mandalong%20documents/Community%20Consultation/CCC/Mandalong%20CCC%20Minutes%20June%202013%20-%20Draft.ashx
https://www.globalmethane.org/expo-docs/posters/CoalMines/CM_AU_Success_Corkys-DemoRTO_FINAL.pdf
https://www.globalmethane.org/expo-docs/posters/CoalMines/CM_AU_Project_Corkys-CommRTO_FINAL.pdf
See also 2013 Expo Poster Activities for Mandalong Mine.
Awarded a grant from the NSW Clean Coal Fund for greenhouse gas abatement facility demonstration. The demonstration of a locally designed TFRR plant is proposed using a portion of VAM from a single mine fan in 2011. Project funding is currently being sourced and concept approval for the plant will be sought from NSW Department of Planning.
QQ (CSIRO) verified the project status and start year via email on 4/15/2024. The demonstration VAM-RAB project was discontinued according to QQ.</t>
  </si>
  <si>
    <t>a07A000000HHzuPIAT</t>
  </si>
  <si>
    <t>Moranbah North Mine Power Generation Project - Australia</t>
  </si>
  <si>
    <t>2009</t>
  </si>
  <si>
    <t>The project consists of fifteen 3 MW J620 generator sets. It uses waste coal mine gas sourced from the underground environment to produce 45 MW of electricity. In December 2012, an expansion of the existing Capcoal waste coal mine gas power station came on line, generating an additional 13 MW of electricity at the plant to bring the total electricity output up to 45 MW. The annual capacity produces 350 GW, enough for 48,000 households.</t>
  </si>
  <si>
    <t>15 3MW J620 Jenbacher engines</t>
  </si>
  <si>
    <t>64</t>
  </si>
  <si>
    <t>http://www.angloamerican.com.au/sustainable-development/case-studies/moranbah-north-mine-and-capcoal-underground-reduce-greenhouse-gas-emissions.aspx
Anglo Coal, Mathew (2008): Arrow Energy's practice in China CBM market,  presented by Dave Mathew at the International Workshop on Mine Methane Reduction in China, December 5, 2008. http://www.power-technology.com/projects/moranbah-north-power/
https://edlenergy.com/project/moranbah-north/
EquipTechVendor: GE Jenbacher. Arrow Gas as part of Moranbah Gas Project; Energy Development (EDL) owns and operates the power plant.</t>
  </si>
  <si>
    <t>Moranbah North Mine</t>
  </si>
  <si>
    <t>a07A000000HHzuMIAT</t>
  </si>
  <si>
    <t>Munmorah &amp; Endeavour Power Generation Project - Australia</t>
  </si>
  <si>
    <t>Cancelled</t>
  </si>
  <si>
    <t>Internal combustion engines</t>
  </si>
  <si>
    <t>3</t>
  </si>
  <si>
    <t>Source: Centennial Coal</t>
  </si>
  <si>
    <t>Munmorah &amp; Endeavour</t>
  </si>
  <si>
    <t>a07A000000HHzuQIAT</t>
  </si>
  <si>
    <t>Newvale VAM Destruction Project - Australia</t>
  </si>
  <si>
    <t>2002</t>
  </si>
  <si>
    <t>This was a research project which involved a demonstration using simulated 3% VAM for combustion air in power generation at Vales Point Power Station, using CMM from the sealed Newvale mine. An auxiliary system and ducting arrangement were used to dilute high concentrations of CMM.</t>
  </si>
  <si>
    <t>Auxiliary fan and ducting arrangement used to dilute high concentration CMM.</t>
  </si>
  <si>
    <t>Source: Centennial Coal
Other parties: Delta Electricity
Funding: ACARP C8060
QQ (CSIRO) verified the project status and start year via email on 4/15/2024. This research project, which involved the sealed Newvale mine, was shut down according to QQ.</t>
  </si>
  <si>
    <t>Newvale</t>
  </si>
  <si>
    <t>The Newvale mine was closed in the early 1990's according to QQ (CSIRO) via email on 4/15/2024.</t>
  </si>
  <si>
    <t>a07G000000ijFMyIAM</t>
  </si>
  <si>
    <t>Oaky Creek Flaring - Australia</t>
  </si>
  <si>
    <t>The plant consists of six Hofstetter enclosed flares and six ring seal vacuum pumps, capable of handling 12,000 l/sec of gas and generating 30 Kp through the Oaky Creek gas pipe.</t>
  </si>
  <si>
    <t>Oaky Creek Coal Community Newsletter, Sept 2012 - http://www.tieri.net.au/c/document_library/get_file?uuid=698c0cd7-3e40-478a-a5c0-2cb05caabcb9&amp;groupId=7791377
Eneraque website - http://www.eneraque.com/project-profile/oaky-creek-vacuum-plant-and-flare-facility;
Oaky Creek Coal Community Newsletter, July 2012 - http://www.tieri.net.au/c/document_library/get_file?uuid=1ee010ce-4abd-4d56-84df-6616fd95c481&amp;groupI</t>
  </si>
  <si>
    <t>Oaky Creek</t>
  </si>
  <si>
    <t>a07G000000U6DTbIAN</t>
  </si>
  <si>
    <t>Oaky Creek Power Generation #1 Phase I Project - Australia</t>
  </si>
  <si>
    <t>The project consists of fourteen Jenbacher G320 and two GE Jenbacher J620 generator sets for a total capacity of 20.9 MW. The original capacity of the project was 14 MW, but 6 MW were added in 2009. Oaky Creek I Power Station was commissioned in August 2006, and ownership rights were transferred to Energy Developments Ltd. (EDL) in April 2014 following acquisition of Envirogen assets.</t>
  </si>
  <si>
    <t>Fourteen Jenbacher G320 generator sets and two GE Jenbacher J620 genetator sets.</t>
  </si>
  <si>
    <t>14</t>
  </si>
  <si>
    <t>Methane to Markets Partnership Global Profile - Australia (2006).
EnviroGen 2009 Profile: http://www.envirogen.net.au/oaky_creek.htm
EDL. https://edlenergy.com/project/oaky-creek/</t>
  </si>
  <si>
    <t>a07A000000HHzuLIAT</t>
  </si>
  <si>
    <t>Oaky Creek Power Generation #1 Phase II Project - Australia</t>
  </si>
  <si>
    <t>The project consists of fourteen Jenbacher G320 and two GE Jenbacher J620 generator sets for a total capacity of 20.9 MW. The original capacity of the project was 14 MW, but 6 MW were added in 2009. Oaky Creek I Power Station was commissioned in August 2006 and ownership rights were transferred to Energy Developments Ltd. (EDL) in April 2014 following acquisition of Envirogen assets.</t>
  </si>
  <si>
    <t>Fourteen Jenbacher G320 generator sets and two GE Jenbacher J620 generator sets.</t>
  </si>
  <si>
    <t>6.9</t>
  </si>
  <si>
    <t>a073d00000Ay77fAAB</t>
  </si>
  <si>
    <t>Oaky Creek Power Generation #2 Project - Australia</t>
  </si>
  <si>
    <t>The Oaky Creek II Power Station was commissioned in April 2016 and has five GE Jenbacher J620 engine-generator modules (EGM) for a total station capacity of 15 MW.</t>
  </si>
  <si>
    <t>Five GE Jenbacher J620 generator sets.</t>
  </si>
  <si>
    <t>15</t>
  </si>
  <si>
    <t>EnviroGen 2009 Profile: http://www.envirogen.net.au/oaky_creek.htm
EDL. https://edlenergy.com/project/oaky-creek-2/</t>
  </si>
  <si>
    <t>a07A000000HHzuNIAT</t>
  </si>
  <si>
    <t>Tahmoor Colliery Flaring - Australia</t>
  </si>
  <si>
    <t>The project consists of three enclosed flares used to destroy methane drained from the mine.</t>
  </si>
  <si>
    <t>Xstrata Tahmoor Mine - 2012 Environmental Management Report - www.xstratacoaltahmoor.com.au/EN/Publications/Annual%20Environmental%20Management%20Reports/AEMR%20Tahmoor%202012%20(Short%20Reporting%20Period)%20v2.pdf
Eneraque Tahmoor Project Profile - www.eneraque.com/_literature_117736/Project_Profile_-_Tahmoor</t>
  </si>
  <si>
    <t>Tahmoor Colliery</t>
  </si>
  <si>
    <t>Tahmoor Colliery is located approximately 70 kilometres South West of Sydney in the Southern Highlands region, consisting of an underground mine and Coal Handling and Preparation Plant. The colliery produces approximately two million tonnes of high quality coking coal per year, which is railed to Port Kembla for the export market. The mine was commissioned in 1979 by Clutha Coal, and production of coal commenced in 1982. In 1986 longwall mining was introduced. The mine has changed hands several times during its 30 year history and is currently fully managed by SIMEC, operating as Tahmoor Coal Pty Ltd. Tahmoor currently employs approximately 440 employees and contractors.</t>
  </si>
  <si>
    <t>Southern Highlands</t>
  </si>
  <si>
    <t>SIMEC Mining</t>
  </si>
  <si>
    <t>a07G000000U6DUtIAN</t>
  </si>
  <si>
    <t>Tahmoor Colliery Power Generation Project Phase 1 - Australia</t>
  </si>
  <si>
    <t>2000</t>
  </si>
  <si>
    <t>Phase I of the project consists of five JGS 320GS-S.L generator sets for a total capacity of 5.030 MW.</t>
  </si>
  <si>
    <t>Internal combustion engines (7 Jenbacher engines)</t>
  </si>
  <si>
    <t>5.03</t>
  </si>
  <si>
    <t>SIMEC. https://www.tahmoorcolliery.com.au/wp-content/uploads/sites/8/2022/10/20079_tahmoor-colliery-mop-2020-24_rev-b_20200828.pdf
EDL. https://edlenergy.com/a-world-of-new-energy/global-operations-and-projects/
EquipTechVendor: GE Jenbacher.</t>
  </si>
  <si>
    <t>a07G000000ijFP8IAM</t>
  </si>
  <si>
    <t>Tahmoor Colliery Power Generation Project Phase 2 - Australia</t>
  </si>
  <si>
    <t>2003</t>
  </si>
  <si>
    <t>Phase II of the project, added in 2003, consists of two JGS 320GS-S.L generator sets for a total capacity of 2.012 MW.</t>
  </si>
  <si>
    <t>2.01</t>
  </si>
  <si>
    <t>a07G000000ijFPIIA2</t>
  </si>
  <si>
    <t>Teralba and Bellambi Power Generation Project - Australia</t>
  </si>
  <si>
    <t>The project consisted of eight GE Jenbacher generator sets (JGS 320GS-S.L) for a total capacity of 8.384 MW-Electric and 4.544 MW-Thermal.</t>
  </si>
  <si>
    <t>8 GE Jenbacher generator sets JGS 320GS-S.L; 8.384 MW (electric); 4.544 MW (thermal)</t>
  </si>
  <si>
    <t>8.38</t>
  </si>
  <si>
    <t>Methane to Markets Partnership Global Profile - Australia (2006).
https://www.ga.gov.au/__data/assets/pdf_file/0013/16105/GA11355.pdf</t>
  </si>
  <si>
    <t>Teralba and Bellambi Mines</t>
  </si>
  <si>
    <t>a07G000000ijFT3IAM</t>
  </si>
  <si>
    <t>Wambo Underground Mine Project</t>
  </si>
  <si>
    <t>The project consists of three flares located above active mining operations.</t>
  </si>
  <si>
    <t>Capacity to abate 125,000 tonnes per year.
Approx. 50,000 abated in 2007 and 2008</t>
  </si>
  <si>
    <t>Originally planned power generation project, but life of mine and inability to produce continuous gas stream made elec generation unattractive option. GHG reductions reported in case study.
"Methane to Markets Partnership Global Profile - Australia (2006); NSW Minerals Council LTD Case Study: United Collieries Flaring Project, March 2007.
United Collieries GHG Minimization Plan 2009 - http://www.xstratacoalunitedproject.com.au/EN/ReportsandPublications/Management%20Plans/Greenhouse%20Gas%20Minimisation%20Plan.pdf"
QQ (CSIRO) verified the project status and start year via email on 4/15/2024. The project is now called the "Wambo Underground Mine Project" according to QQ.</t>
  </si>
  <si>
    <t>Wambo Mine</t>
  </si>
  <si>
    <t>a07A000000HHzuGIAT</t>
  </si>
  <si>
    <t>West Cliff Colliery VAM Power Project - Australia</t>
  </si>
  <si>
    <t>2007</t>
  </si>
  <si>
    <t>The demonstration project consisted of four MEGTEC VOCSIDIZER units.</t>
  </si>
  <si>
    <t>4 MEGTEC VOCSIDIZER units</t>
  </si>
  <si>
    <t>5</t>
  </si>
  <si>
    <t>This project uses approximately one-fifth of the available volume in the mine shaft.
Methane to Markets Partnership Global Profile - Australia (2006); IOP Conf. Series: Earth and Environmental Science 6 (2009) 202021 doi:10.1088/1755-1307/6/0/202021; BHB Billiton WestVAMP Project Page: http://www.bhpbilliton.com/bb/ourBusinesses/metallurgicalCoal/illawarraCoal/aboutillawarracoal/westvamp.jsp
Funding: Australian government.
QQ (CSIRO) verified the project status and start year via email on 4/15/2024. QQ stated that the  demonstration project WestVAMP was closed in 2016 and that the West Cliff colliery no longer exists.</t>
  </si>
  <si>
    <t>West Cliff Colliery</t>
  </si>
  <si>
    <t>The West Cliff colliery no longer exists according to QQ (CSIRO) via email on 4/15/2024.</t>
  </si>
  <si>
    <t>a07A000000HHzuHIAT</t>
  </si>
  <si>
    <t>Belgium</t>
  </si>
  <si>
    <t>Anderlues CHP - Belgium</t>
  </si>
  <si>
    <t>On January 20, 2022, La Française de l'Énergie announced the commissioning of three additional cogeneration units at its Anderlues site in Wallonia. This expansion increased capacity from 3.0 to 7.5 MW, in line with its planned field development. With five cogeneration units now installed, the capture of coal mine gas on the Anderlues site will allow the group to avoid an annual emission of over 500,000 ton of CO2 equivalent, positioning La Française de l’Energie as one of the main players in the energy transition of the Walloon region.</t>
  </si>
  <si>
    <t>Combined Heat and Power</t>
  </si>
  <si>
    <t>7.5</t>
  </si>
  <si>
    <t>https://www.francaisedelenergie.fr/en/blog/2022/01/20/3-new-cogeneration-units-installed-in-wallonia/</t>
  </si>
  <si>
    <t>Anderlues</t>
  </si>
  <si>
    <t>Wallonia Coal Basin</t>
  </si>
  <si>
    <t>La Francaise de L'Energie</t>
  </si>
  <si>
    <t>a073d00000AxGkbAAF</t>
  </si>
  <si>
    <t>Anderlues Mine AMM Project Phase 1 - Belgium</t>
  </si>
  <si>
    <t xml:space="preserve">The project consists of the installation of two cogeneration units (gas engines) fed with AMM.
</t>
  </si>
  <si>
    <t>Electricity production for domestic use</t>
  </si>
  <si>
    <t>Electricity supply over 12,000 people.</t>
  </si>
  <si>
    <t xml:space="preserve">
Gas composition: over 93% Methane</t>
  </si>
  <si>
    <t>Abandoned Mines in Anderlues</t>
  </si>
  <si>
    <t>Anderlues mines</t>
  </si>
  <si>
    <t>Anderlues Mine AMM Project Phase 2 - Belgium</t>
  </si>
  <si>
    <t xml:space="preserve">The project consists of the installation of three cogeneration units (gas engines) fed with AMM.
</t>
  </si>
  <si>
    <t>Electricity supply over 18,000 people.</t>
  </si>
  <si>
    <t>Hainaut Other Project - Belgium</t>
  </si>
  <si>
    <t>In Development</t>
  </si>
  <si>
    <t>The project, listed as "Hainut" on its hydrocarbon permit, involves the exploration of CBM and CMM in an area covering 443 km2.</t>
  </si>
  <si>
    <t>European Gas Limited, Benelux Joint Venture (Benelux JV).</t>
  </si>
  <si>
    <t>Hainaut</t>
  </si>
  <si>
    <t>a07G000000ijyYEIAY</t>
  </si>
  <si>
    <t>China</t>
  </si>
  <si>
    <t>Baiyangling Mine CMM Power Project - China</t>
  </si>
  <si>
    <t>2019</t>
  </si>
  <si>
    <t>2039</t>
  </si>
  <si>
    <t>The project consists of a 15 MW CMM power project utilizing three Caterpillar engines.</t>
  </si>
  <si>
    <t>15 MW power project.  Electricity sales to the Grid.</t>
  </si>
  <si>
    <t>Source: Presentation by Selina Huang, GMI Coal Subcommittee virtual meeting 7/23/20. https://www.globalmethane.org/news-events/event_detailsbyID.aspx?eventid=547</t>
  </si>
  <si>
    <t>Baiyangling Coal Mine</t>
  </si>
  <si>
    <t>Shanxi Province</t>
  </si>
  <si>
    <t>a07t000000LpFMyAAN</t>
  </si>
  <si>
    <t>Caishandong Coal Mine Power Generation Project - China</t>
  </si>
  <si>
    <t>The power generation project has a total capacity of 15 MW.</t>
  </si>
  <si>
    <t>CDM/JI Project Name: Sichuan Guang’an Caishandong Coal Mine CMM Power Generation Project.
Verification reports - UNFCCC.</t>
  </si>
  <si>
    <t>Caishandong Coal Mine</t>
  </si>
  <si>
    <t>Sichuan Province</t>
  </si>
  <si>
    <t>Guang’an Yimin Coal &amp; Power Co., Ltd.</t>
  </si>
  <si>
    <t>a07G000000RtiOXIAZ</t>
  </si>
  <si>
    <t>Chongqing Nantong Mining LLC Town Gas Project - China</t>
  </si>
  <si>
    <t>2008</t>
  </si>
  <si>
    <t>2020</t>
  </si>
  <si>
    <t>The Nantong Coalmine Methane was a CDM/JI project.</t>
  </si>
  <si>
    <t>Town Gas</t>
  </si>
  <si>
    <t>CDM/JI Project Name: Nantong Coalmine Methane</t>
  </si>
  <si>
    <t>Unknown mine - Chongqing Nantong Mining LLC</t>
  </si>
  <si>
    <t>Chongqing Municipality</t>
  </si>
  <si>
    <t>Chongqing Nantong Mining LLC</t>
  </si>
  <si>
    <t>a07G000000HrgrlIAB</t>
  </si>
  <si>
    <t>Dafosi Mine Shengdong Group VAM Power Project - China</t>
  </si>
  <si>
    <t>The project consists of one VAM unit with a capacity of 60,000 Nm3/hr. The annual utilization volume of gas is 1.129 billion m3.</t>
  </si>
  <si>
    <t>VAM-to-Power/Heat</t>
  </si>
  <si>
    <t>VAM destruction with Power Generation.</t>
  </si>
  <si>
    <t>1129</t>
  </si>
  <si>
    <t>http://www.slpmg.com/index.php?m=content&amp;c=index&amp;a=show&amp;catid=58&amp;id=40
Updated gas flow found in 2024 Global Methane Forum presentation</t>
  </si>
  <si>
    <t>Dafosi Mine</t>
  </si>
  <si>
    <t>Shaanxi Province</t>
  </si>
  <si>
    <t>a07G000000hcdGUIAY</t>
  </si>
  <si>
    <t>Daning Coal Mine (Shanxi) VAM project - China</t>
  </si>
  <si>
    <t>The demonstration project has a VAM utilization rate of 10%.</t>
  </si>
  <si>
    <t>2024 Global Methane Forum Presentation</t>
  </si>
  <si>
    <t>Daning Coal Mine</t>
  </si>
  <si>
    <t>Shanxi Lanhua Daning Power Generation Co.</t>
  </si>
  <si>
    <t>a073d00000AxGifAAF</t>
  </si>
  <si>
    <t>Daning Coal Mine Power Generation - China</t>
  </si>
  <si>
    <t>The power generation project has a total capacity of 35 MW.</t>
  </si>
  <si>
    <t>35</t>
  </si>
  <si>
    <t>CDM/JI Project Name: Lanhua Daning Coal Mine Power Generation Project.
Verification reports - UNFCCC.</t>
  </si>
  <si>
    <t>a07G000000RtiQ9IAJ</t>
  </si>
  <si>
    <t>Datong Mines VAM Destruction Energy for Hot Water - China</t>
  </si>
  <si>
    <t>duplicate of other VAM project at site.</t>
  </si>
  <si>
    <t>Chongqing Datong Coal Mine</t>
  </si>
  <si>
    <t>Qijiang County, Chongqing Municipality</t>
  </si>
  <si>
    <t>Chongqing Songzao Coal And Electricity Power Co. Ltd.</t>
  </si>
  <si>
    <t>a07A000000FtBhwIAF</t>
  </si>
  <si>
    <t>Datong VAM Destruction Project - China</t>
  </si>
  <si>
    <t>2011</t>
  </si>
  <si>
    <t>The Datong mine VAM system, operational from mid-2011 to 2013, utilized MEGTEC's VOCSIDIZER® technology to eliminate about 97% of the methane within the captured exhaust stream before it entered the atmosphere. The system was expected to reduce GHG emissions by approximately 184,000 tons of CO2 equivalent per year. Energy released in the process was used to heat water for nearby buildings. This project is currently shut down.</t>
  </si>
  <si>
    <t>VAM project - 6 MEGTEC Vocsidizers (17 m3/sec x 6 = 104 m3/sec)
- Energy released in the VAM destruction process is used to heat water for nearby buildings.
- Expected annual reductions = 184,000 tCO2e/yr
- Contact: Ken Zak, MEGTEC Systems</t>
  </si>
  <si>
    <t>374400</t>
  </si>
  <si>
    <t>Developer: AES
Owner: Chongqing Songzao Coal &amp; Electricity Co
- Contact: Ken Zak, MEGTEC Systems</t>
  </si>
  <si>
    <t>a07G000000HrgrBIAR</t>
  </si>
  <si>
    <t>Dengfeng Jinling Boiler Fuel Project - China</t>
  </si>
  <si>
    <t>Direct Thermal</t>
  </si>
  <si>
    <t>Boiler</t>
  </si>
  <si>
    <t>Jinling Mine</t>
  </si>
  <si>
    <t>Henan Province</t>
  </si>
  <si>
    <t>Dengfeng Jinling CMM Power Generation Co.</t>
  </si>
  <si>
    <t>a07G000000HrgroIAB</t>
  </si>
  <si>
    <t>Dengfeng Jinling Power Generation Project - China</t>
  </si>
  <si>
    <t>CDM/JI Project Name: Jinling Coal Mine Methane (CMM) Power Generation Project of Dengfeng City, Henan Province</t>
  </si>
  <si>
    <t>a07G000000HrgrnIAB</t>
  </si>
  <si>
    <t>Dingji Coal Mine VAM Project - China</t>
  </si>
  <si>
    <t>This VAM demonstration project utilizes low-concentration CMM to provides heat and power generation. The utilization rate of extracted gas from the coal mine reaches 100%, with an annual utilization of 30 million m3 of purified methane. It provides an annual heating supply of 233,600 GJ and generates 28 million kWh of electricity, equivalent to saving 42,000 tons of standard coal.</t>
  </si>
  <si>
    <t>CH4% = 1%-20%</t>
  </si>
  <si>
    <t>30</t>
  </si>
  <si>
    <t>Dingji Coal Mine</t>
  </si>
  <si>
    <t>The Dingji coal mine is a large mine with an annual designed production capacity of 5.0 Mt/a in China. The mine field is located in the central and northern parts of the Huainan syncline in China, which is the western section of the Panji anticline, covering an area of approximately 100.534 km2.</t>
  </si>
  <si>
    <t>Anhui Province</t>
  </si>
  <si>
    <t>a073d00000AxGiSAAV</t>
  </si>
  <si>
    <t>Dongqu Mine Shengdong Group VAM Destruction Project - China</t>
  </si>
  <si>
    <t>The project consists of five VAM units with a capacity of 60,000 Nm3/hr.</t>
  </si>
  <si>
    <t>60000</t>
  </si>
  <si>
    <t>http://www.slpmg.com/index.php?m=content&amp;c=index&amp;a=show&amp;catid=58&amp;id=42</t>
  </si>
  <si>
    <t>Dongqu Mine</t>
  </si>
  <si>
    <t>a07G000000hcd9xIAA</t>
  </si>
  <si>
    <t>Donqu Mine CMM Power Project - China</t>
  </si>
  <si>
    <t>2021</t>
  </si>
  <si>
    <t>2041</t>
  </si>
  <si>
    <t>Power generation project</t>
  </si>
  <si>
    <t>1.2093</t>
  </si>
  <si>
    <t>a073d000001BK9BAAW</t>
  </si>
  <si>
    <t>Duerping Mine Shanxi Coking Coal Group VAM Project - China</t>
  </si>
  <si>
    <t>The project was commissioned but never operated.</t>
  </si>
  <si>
    <t>VAM 
1 x 35 m3/sec RTO
1 x 20 m3/sec CTO
In development; Registered CDM project; COD expected in late 2012 or early 2013
Equipment manufactured by MEGTEC 
CTO under license from NRCan using CH4MIN technology
Expected mitigation upon operation = 100,000 tCO2e/yr</t>
  </si>
  <si>
    <t>198000</t>
  </si>
  <si>
    <t xml:space="preserve">
</t>
  </si>
  <si>
    <t>Duerping Coal Mine</t>
  </si>
  <si>
    <t>Shanxi Coking Coal Group</t>
  </si>
  <si>
    <t>a07G000000RtiONIAZ</t>
  </si>
  <si>
    <t>Fengcheng Mining Administration CHP Project - China</t>
  </si>
  <si>
    <t>The Jianxin, Pinghu, and Qujiang Mines have a CH4 concentration greater than 30%. The waste heat recovery units produce steam to heat miner's showers. The reported annual GHG emissions avoided is calculated from reductions from March 2008 to May 2009 in monitoring report.</t>
  </si>
  <si>
    <t>Full capacity of 7.5 MW (equipped with 15 sets of joint power generator with a unit capacity of 500 kW) was put into continued operation. The waste heat recovery system, including 15 sets of boiler with a unit capacity of 0.5 t/h and other auxiliaries, wa</t>
  </si>
  <si>
    <t>CDM/JI Project Name: Jiangxi Fengcheng Mining Administration Project</t>
  </si>
  <si>
    <t>Fengcheng Mining Area</t>
  </si>
  <si>
    <t>Jiangxi</t>
  </si>
  <si>
    <t>Fengcheng Mining Administration</t>
  </si>
  <si>
    <t>Jianxin Mine, Pinghu Mine, Qujiang Mine</t>
  </si>
  <si>
    <t>a07G000000HrIZHIA3</t>
  </si>
  <si>
    <t>Fuhong Underground Mine Power Project -China</t>
  </si>
  <si>
    <t>Planned</t>
  </si>
  <si>
    <t>The first phase of the project is planned for a 1.0 or 1.6 MW power capacity. There is potential to expand up to 6 MW.</t>
  </si>
  <si>
    <t>Fu Hong Underground Mine</t>
  </si>
  <si>
    <t>Guizhou Province</t>
  </si>
  <si>
    <t>a07G000000hbCHzIAM</t>
  </si>
  <si>
    <t>Furong Mining Area Power Generation Project 2008 - China</t>
  </si>
  <si>
    <t>10</t>
  </si>
  <si>
    <t>CDM/JI Project Name: Sichuan Furong Coal Mine Methane Utilization Project</t>
  </si>
  <si>
    <t>Furong Mining Area</t>
  </si>
  <si>
    <t>The Furong mining area is located in the north of the middle section of Xuyong-Junlian superimposed fold belt, and its main control structure is an NWW-trending Gongchang anticline comprised multiple secondary anticlines and synclines. In addition to the medium-sized faults developed in the secondary fold area near the NW and SE dipping ends of the Gongchang anticline exerting a certain destructive effect on the coal seam, there are no regional faults cutting coal measures strata, which is conducive to gas preservation and is the fundamental reason why Furong mining area is the mining area with the most severe gas disaster in Sichuan Province.</t>
  </si>
  <si>
    <t>Furong Group's Limited Industrial Company</t>
  </si>
  <si>
    <t>Baijiao Mine, Gonquan Mine, Shanmushu Mine, Xuchang Mine</t>
  </si>
  <si>
    <t>a07G000000HrgrzIAB</t>
  </si>
  <si>
    <t>Furong Mining Area Vehicle Fuel Project - China</t>
  </si>
  <si>
    <t>The power generation in the 2010 PDD mentioned continued use of CMM for residential use and vehicle fuel from 2000 to 2007. This project is currently shut down.</t>
  </si>
  <si>
    <t>Other End Use Type</t>
  </si>
  <si>
    <t>a07G000000HrgrTIAR</t>
  </si>
  <si>
    <t>Fushun Coal Mining Group Town Gas Project - China</t>
  </si>
  <si>
    <t>Laohutai Mine</t>
  </si>
  <si>
    <t>The Laohutai coal mine is located in the central part of the Fushun coalfield in the south of Fushun city, Liaoning province, China. Its coordinates is 123°54?42?–123°58?17?of east longitude, 41°51?07?–41°52?10?of north latitude. In the west, the mine is located at E3450m and adjacent to the west open-pit mine field; In the east, the mine is located at E8400m and adjacent to the original Longfeng mine field. The area of the mine field is about 10 km2. The mine adopts inclined shaft combined with stage horizontal tunnel development. According to Fushin Mining Group, the West Open Pit will probably be closed in 2019, and Laohutai Coal 
Mine in 2026.</t>
  </si>
  <si>
    <t>Liaoning</t>
  </si>
  <si>
    <t>Fushun Coal Mining Group</t>
  </si>
  <si>
    <t>a07G000000HrgrSIAR</t>
  </si>
  <si>
    <t>Fuxin Coal Mining Group Power Generation Project - China</t>
  </si>
  <si>
    <t>18.6</t>
  </si>
  <si>
    <t>CDM/JI Project Name: Fuxin CMM/CBM Utilization Project in Liaoning Province</t>
  </si>
  <si>
    <t>Fuxin Mining Area</t>
  </si>
  <si>
    <t>Fuxin Coal Mining Group</t>
  </si>
  <si>
    <t>Wangying Mine, Wulong Mine</t>
  </si>
  <si>
    <t>a07G000000Hrgs1IAB</t>
  </si>
  <si>
    <t>Fuxin Coal Mining Group Town Gas Project - China</t>
  </si>
  <si>
    <t>2004</t>
  </si>
  <si>
    <t>a07G000000HrgrpIAB</t>
  </si>
  <si>
    <t>Fuxin Coal Mining Group Town Gob Gas Project - China</t>
  </si>
  <si>
    <t>Construction</t>
  </si>
  <si>
    <t>a07G000000hJQh5IAG</t>
  </si>
  <si>
    <t>Gaohe Mine VAM Power Project - China</t>
  </si>
  <si>
    <t>The project consists of 12 regenerative thermal oxidizers, in which up to 1,020,000 Nm3/h of VAM and 60,000 Nm3/h of CMM are thermally oxidized. Up to 300,000 Nm3/h of hot exhaust gas is delivered to a boiler to generate water steam, which is then used to generate up to 30 MW of electricity with a turbine generator. The steam turbine generator began providing electricity to the grid in May 2015.</t>
  </si>
  <si>
    <t>12 regenerative thermal oxidizers</t>
  </si>
  <si>
    <t>92</t>
  </si>
  <si>
    <t>Companies involved:
Sinosteel - Construction
Durr Systems - RTO technology provider
http://www.banpupower.com.cn/Corporate-Profile_BIC-Coal-Mines_Gaohe.html
Updated gas flow found in 2024 Global Methane Forum presentation</t>
  </si>
  <si>
    <t>Gaohe Mine</t>
  </si>
  <si>
    <t>The mine broke ground in July 2005 and received its Coal Production License from the Bureau of Coal Industry of Shanxi Province with validity from September 2012 to December 2050, with a planned capacity of 6 million tonnes per annum. The coal will be mined  using a hybrid longwall top-coal caving system, operating two quasi-high-seam longwall systems with the width of 230 meters and 275 meters respectively.</t>
  </si>
  <si>
    <t>Lu'An Mine Group</t>
  </si>
  <si>
    <t>Shanxi Gaohe Energy Company</t>
  </si>
  <si>
    <t>a07G000000lMHRAIA4</t>
  </si>
  <si>
    <t>Guan Di Coal Mine CMM Power Generation Project - China</t>
  </si>
  <si>
    <t>Uses 400,000 m3 CH4 per year</t>
  </si>
  <si>
    <t>0.4</t>
  </si>
  <si>
    <t>https://unece.org/sed/documents/2022/03/presentations/application-cmm-best-practices-and-cmm-risk-reduction-mr-he</t>
  </si>
  <si>
    <t>Guan Di Coal Mine</t>
  </si>
  <si>
    <t>Xishan Coal Electricity Group Co., Ltd</t>
  </si>
  <si>
    <t>In-Mine Borehole;Cross Measure Boreholes</t>
  </si>
  <si>
    <t>Shanxi Coking Coal</t>
  </si>
  <si>
    <t>a073d000001BK8mAAG</t>
  </si>
  <si>
    <t>Gucheng Mine VAM Power Project #1 - China</t>
  </si>
  <si>
    <t>2018</t>
  </si>
  <si>
    <t xml:space="preserve">The project consists of three RTOs, each with a capacity of 90,000 M3/hour (manufacturer unknown), processing 1.2% CH4 VAM stream (enriched with low concentration drained gas). </t>
  </si>
  <si>
    <t>270000</t>
  </si>
  <si>
    <t>25</t>
  </si>
  <si>
    <t>PPT provided by Fortman Clean Energy: http://www.unece.org/fileadmin/DAM/energy/images/CMM/CMM_CE/18._Wan.pdf.
http://www.slpmg.com/index.php?m=content&amp;c=index&amp;a=show&amp;catid=58&amp;id=40
Updated gas flow found in 2024 Global Methane Forum presentation</t>
  </si>
  <si>
    <t>Gucheng Mine</t>
  </si>
  <si>
    <t>a07t000000Bdrl9AAB</t>
  </si>
  <si>
    <t>Gucheng Mine VAM Power Project #2 - China</t>
  </si>
  <si>
    <t>The project consist of ten RTOs, each with a capacity of 90,000 M3/hour (manufacturer unknown), processing 1.0-1.2% CH4 VAM stream (enriched with low concentration drained gas). Estimated reductions are combined for both phases of the project (2018 and 2022).</t>
  </si>
  <si>
    <t>900000</t>
  </si>
  <si>
    <t>PPT provided by Fortman Clean Energy: http://www.unece.org/fileadmin/DAM/energy/images/CMM/CMM_CE/18._Wan.pdf.
http://www.slpmg.com/index.php?m=content&amp;c=index&amp;a=show&amp;catid=58&amp;id=40
CCII confirmed project in development via May 2024 correspondence</t>
  </si>
  <si>
    <t>a07t000000BdrlJAAR</t>
  </si>
  <si>
    <t>Hebei Shengyuan Xuandong CMM Utilization Project - China</t>
  </si>
  <si>
    <t>The total design capacity of the full system was 20 MW, consisting of 40 (500-kW) generators. However, based on monitoring report data, only 6 MW were operating during the first monitoring report period, followed by 16 MW operating during the second monitoring period. The remaining generator sets, waste recovery systems, and hot stove did not operate due to unstable gas supply problems. According to the revised PDD, the ERs from hot stove and waste heat recovery boilers will not be claimed.</t>
  </si>
  <si>
    <t>16</t>
  </si>
  <si>
    <t>Although the operation of the project could not be confirmed in 2017, the project was operating as of the last monitoring report dated 2/17/2014. Crediting is allowed through June 13, 2021</t>
  </si>
  <si>
    <t>Xuandong Coal Mine</t>
  </si>
  <si>
    <t>Xuanhua County</t>
  </si>
  <si>
    <t>a07t0000000GC9xAAG</t>
  </si>
  <si>
    <t>Hebi CMM Power Generation Demonstration - China</t>
  </si>
  <si>
    <t>The demonstration phase of the project included the installation of ten 500 kW generators powered by CMM. The demonstration ended once commercial generators were installed.</t>
  </si>
  <si>
    <t>Hebi Mining Area</t>
  </si>
  <si>
    <t>Hebi Coal Industry Company</t>
  </si>
  <si>
    <t>a07A000000D4HCcIAN</t>
  </si>
  <si>
    <t>Hebi Coal Industry Group Power Generation Project 2008 - China</t>
  </si>
  <si>
    <t>Hebi Mine No. 10, Hebi Mine No. 3, Hebi Mine No. 4, Hebi Mine No. 6, Hebi Mine No. 8</t>
  </si>
  <si>
    <t>a07G000000Hrgs2IAB</t>
  </si>
  <si>
    <t>Hegang Coal Mine Group Power Generation Project - China</t>
  </si>
  <si>
    <t>Coal Mine Methane Projects Around the World" - spreadsheet provided by EPA Chang (2008): Analysis on the Technology and Effect of Outburst Thick Coal Seam Gas Drainage Drilling Three-dimensional Arrangement, presented by Chang Xiaocun at the International</t>
  </si>
  <si>
    <t>Nanshan Mine</t>
  </si>
  <si>
    <t>Dongbei Region</t>
  </si>
  <si>
    <t>Jilin Province</t>
  </si>
  <si>
    <t>Hegang Coal Mine Group</t>
  </si>
  <si>
    <t>a07G000000HrgrXIAR</t>
  </si>
  <si>
    <t>HeXi Mine CMM Power Project - China</t>
  </si>
  <si>
    <t>The 3.9 MW power project was put into production in 2016. The gas engines, manufactured by JiNan Diesel Engine Co., operate with a CH4 concentration of 30%. In 2016, the annual total of CH4 used was 6.1 Mm3. This project is not a CDM project. The 6.1 Mm3 of CH4 resulted in 103,710 tCO2e avoided emissions. The net of CO2 from combustion is 92,302 tCO2. However, this does not account for indirect emission reductions from offsetting coal consumption on the grid.</t>
  </si>
  <si>
    <t>JiNan Diesel Engine Co. CH4% = 30%</t>
  </si>
  <si>
    <t>3.9</t>
  </si>
  <si>
    <t>Documentation on coal mines of the FenXi Mining Group provided by China International Centre of Excellence in January 2018.</t>
  </si>
  <si>
    <t>HeXi Mine</t>
  </si>
  <si>
    <t>Shandong</t>
  </si>
  <si>
    <t>a07t000000Bdrj8AAB</t>
  </si>
  <si>
    <t>Hongneng Coal Mine Power Project - China</t>
  </si>
  <si>
    <t>The project consists of two 500 kW engines that were installed in 2008. The project potential has since been expanded, although the additional capacity is unknown.</t>
  </si>
  <si>
    <t>1</t>
  </si>
  <si>
    <t>Hongneng Coal Mine</t>
  </si>
  <si>
    <t>Nanchuan Region, Chongqing Municipality</t>
  </si>
  <si>
    <t>a07G000000hbCR6IAM</t>
  </si>
  <si>
    <t>Huaibei Mining Group Company Power Generation Project - China</t>
  </si>
  <si>
    <t>2005</t>
  </si>
  <si>
    <t>Huaibei Mining Area</t>
  </si>
  <si>
    <t>Haizi Mine, Luling Mine</t>
  </si>
  <si>
    <t>a07G000000Hrgs3IAB</t>
  </si>
  <si>
    <t>Huaibei Mining Group Company Town Gas Project - China</t>
  </si>
  <si>
    <t>There is no mention of town gas in the monitoring report.</t>
  </si>
  <si>
    <t>Luling Mine</t>
  </si>
  <si>
    <t>Luling Coal Mine is located in the Huaibei coalfield, China</t>
  </si>
  <si>
    <t>Huaibei Mining Group Company</t>
  </si>
  <si>
    <t>a07G000000HrgrUIAR</t>
  </si>
  <si>
    <t>Huainan Mining Group Boiler Fuel Project - China</t>
  </si>
  <si>
    <t>Per the latest monitoring report the project is not operational.</t>
  </si>
  <si>
    <t>Huainan Panyi Mine</t>
  </si>
  <si>
    <t>a07G000000HrgrDIAR</t>
  </si>
  <si>
    <t>Gas boilers in Panyi Central Station were not operated during the fourth monitoring period, from October 20, 2011 to December 31, 2012.</t>
  </si>
  <si>
    <t>Huainan Coalfield</t>
  </si>
  <si>
    <t>Huainan Mining Group</t>
  </si>
  <si>
    <t>Panyi Mine, Xieqiao Mine</t>
  </si>
  <si>
    <t>a07G000000Hrgs4IAB</t>
  </si>
  <si>
    <t>Huainan Mining Group CHP Project - China</t>
  </si>
  <si>
    <t>The project includes engines at three different power stations. The exhaust gas from the power engines in Panyi South Station and Xieqiao Coal Mine are recovered to cool the mine's underground air.</t>
  </si>
  <si>
    <t>12.9</t>
  </si>
  <si>
    <t>CDM/JI Project Name: Huainan Panyi and Xieqiao Coal Mine Methane Utilization Project
ER source: CDM PDD: "Huainan Panyi and Xieqiao CMM Utilization Project" V8, 19 Nov 2008. Feb 2010 monitoring report.</t>
  </si>
  <si>
    <t>a07G000000Hrgs5IAB</t>
  </si>
  <si>
    <t>Huainan Mining Group Industrial Use Project - China</t>
  </si>
  <si>
    <t>Industrial Use</t>
  </si>
  <si>
    <t>Unknown mine - Huainan Mining Group</t>
  </si>
  <si>
    <t>a07G000000HrgrrIAB</t>
  </si>
  <si>
    <t>Huainan Mining Group Power Generation Project - China</t>
  </si>
  <si>
    <t>Pansan Mine</t>
  </si>
  <si>
    <t>The Pansan Coal Mine is located in the northwestern part of the Huainan Coalfield</t>
  </si>
  <si>
    <t>a07G000000HrgrZIAR</t>
  </si>
  <si>
    <t>Huainan Mining Group Town Gas Project - China</t>
  </si>
  <si>
    <t>a07G000000HrgrqIAB</t>
  </si>
  <si>
    <t>Huainan Mining Group Town Gas Project-Pansan - China</t>
  </si>
  <si>
    <t>a07G000000HrgrYIAR</t>
  </si>
  <si>
    <t>Huainan Mining Group VAM Power Generation Project - China</t>
  </si>
  <si>
    <t>The 2010 PDD for Huainan Panyi and Coal field activities does not mention this VAM project, although it does mention CHP operations at Panyi and Xieqaio mines.</t>
  </si>
  <si>
    <t>ER Source: 	
[EPA: China profile table]; "Ventilation Air Methane (VAM) Utilization Technologies" Sept 2009, CMOP.</t>
  </si>
  <si>
    <t>a07G000000HrgrEIAR</t>
  </si>
  <si>
    <t>Huainan Technology Demonstration for Low Quality Methane - China</t>
  </si>
  <si>
    <t>7.1</t>
  </si>
  <si>
    <t>GMI grant supported labor to plan the project but no purchase of equipment.</t>
  </si>
  <si>
    <t>a07A000000FtBiFIAV</t>
  </si>
  <si>
    <t>Huangyanhui Coal Mine CMM Project - China</t>
  </si>
  <si>
    <t>The combined heat and power project has a total capacity of 15 MW and uses Caterpillar engines.</t>
  </si>
  <si>
    <t>15 MW CMM power project.  Electricity sales to the grid</t>
  </si>
  <si>
    <t>Source: presentation by Selina Huang, GMI Coal Subcommittee virtual meeting 7/23/20. Photo in presentation. https://www.globalmethane.org/news-events/event_detailsbyID.aspx?eventid=547.</t>
  </si>
  <si>
    <t>Huangyanhui Coal Mine</t>
  </si>
  <si>
    <t>a07t000000LpFMjAAN</t>
  </si>
  <si>
    <t>Jiaozuo Coal Industrial Group Power Generation Project - China</t>
  </si>
  <si>
    <t>CDM/JI Project Name: Jiaozuo Coal Mine Methane (CMM) Power Generation Project of Jiaozuo Coal Industrial Group Co. Ltd., Jiaozuo City, Henan Province</t>
  </si>
  <si>
    <t>Jiaozuo Mining Area</t>
  </si>
  <si>
    <t>Jiaozuo Coal Mining Group</t>
  </si>
  <si>
    <t>Guhanshan Mine, Jiulishan Coal Mine, Weicun Mine, Yanmazhuang Mine, Zhongmacun Mine</t>
  </si>
  <si>
    <t>a07G000000Hrgs6IAB</t>
  </si>
  <si>
    <t>Jincheng Anthracite Mining Group Industrial Use Project - China</t>
  </si>
  <si>
    <t>082715 - per Charlee Bogart update from 3/2014 - no evidence project is still operational. Only mention of this project I can find is the original presentation in 2008 noting that Jincheng was using CMM to operate a rotary kiln for porcelain production.</t>
  </si>
  <si>
    <t>Unknown mine - Jincheng Anthracite Mining Group</t>
  </si>
  <si>
    <t>Shanxi Jincheng Anthracite Mining Group Co., Ltd.</t>
  </si>
  <si>
    <t>a07G000000HrgrsIAB</t>
  </si>
  <si>
    <t>Jincheng City Power Generation Project - China</t>
  </si>
  <si>
    <t>CDM/JI Project Name: Jincheng Fengrun CMM Utilization from Nine Mines in Jincheng City Shanxi Province China</t>
  </si>
  <si>
    <t>Unknown mine - Jincheng City</t>
  </si>
  <si>
    <t>Jincheng CMA</t>
  </si>
  <si>
    <t>a07G000000HrgteIAB</t>
  </si>
  <si>
    <t>Jincheng Coal Mining Authority Power Generation 2006 - China</t>
  </si>
  <si>
    <t>The project consists of ten gas engines, each with a capacity of 1.8 MW, and ten waste heat boilers, each with the capacity of 1.6 t/h. The recovered CMM is transported to the gas tank in the coal mine where it is mixed, stirred, and dehydrated. Subsequently, the gas is delivered to a compressor house in the power plant and then injected into the gas engines for power generation.</t>
  </si>
  <si>
    <t>18</t>
  </si>
  <si>
    <t>CDM/JI Project Name: Jincheng Chengzhuang 18 MW coal mine methane power generation project.
CDM Verification report Jan 8, 2013.</t>
  </si>
  <si>
    <t>Chengzhuang Mine-Jincheng Mining Area</t>
  </si>
  <si>
    <t>a07G000000HrgrMIAR</t>
  </si>
  <si>
    <t>Jincheng Coal Mining Authority Town Gas Project - China</t>
  </si>
  <si>
    <t>Research results: Sent info request to CCII for the presentation or more info, but did not receive any additional information. Additional research found that the only other Jincheng industrial CMM use reference is in report from the Jackson Hole Center for Global Affairs 2009 meeting (http://www.jhcga.org/cmm_report.html) where the Jincheng mayor states that total 2008 CMM production was 1,650 Mm3 and 60% (23.6 MtCO2e) was utilized (40% town gas; 30% transport; 20% power and 10% industrial use).
Therefore, total town gas use is 1,650 Mm3 x 60% = 990 Mm3 total utilization x 40% for industrial use = 396 Mm3/yr</t>
  </si>
  <si>
    <t>Sihe Mine</t>
  </si>
  <si>
    <t>a07G000000HrgrFIAR</t>
  </si>
  <si>
    <t>Jincheng Coal Mining Authority Vehicle Fuel Project - China</t>
  </si>
  <si>
    <t>Gas to CNG</t>
  </si>
  <si>
    <t>8/27/15. No confirmation of project status from CCII. Research results: Sent info request to CCII for the presentation or more info, but did not receive any additional information. Additional research found that the only other Jincheng industrial CMM use reference is in report from the Jackson Hole Center for Global Affairs 2009 meeting (http://www.jhcga.org/cmm_report.html) where the Jincheng mayor states that total 2008 CMM production was 1,650 Mm3 and 60% (23.6 MtCO2e) was utilized (40% town gas; 30% transport; 20% power and 10% industrial use).
Therefore, total town gas use is 1,650 Mm3 x 60% = 990 Mm3 total utilization x 30% for industrial use = 297 Mm3/yr</t>
  </si>
  <si>
    <t>a07G000000HrgrGIAR</t>
  </si>
  <si>
    <t>Jingyuan Coal Group Power Generation Project - China</t>
  </si>
  <si>
    <t>Jingyuan Mining Area</t>
  </si>
  <si>
    <t>Dashuitou Mine, Weijiadi mine</t>
  </si>
  <si>
    <t>a07G000000Hrgs7IAB</t>
  </si>
  <si>
    <t>Jixi Mining Group Power Generation Project 2006 - China</t>
  </si>
  <si>
    <t>The project consists of 156 gas engines installed in 15 CMM power plants across 11 mines. Additional capacity of 8.5 MW was commissioned in January 2008, followed by 6.5 MW in January 2009, and 8 MW in January 2010.</t>
  </si>
  <si>
    <t>26</t>
  </si>
  <si>
    <t>CDM/JI Project Name: Jixi Coal Mine Methane Project
UNFCCC PDD v3. 2011.</t>
  </si>
  <si>
    <t>Jixi Mining Area</t>
  </si>
  <si>
    <t>Heilongjiang Province</t>
  </si>
  <si>
    <t>Jixi Mining Group</t>
  </si>
  <si>
    <t>Chenzihe Mine, Donghai Mine, Pinggang Mine, Xinghua Mine</t>
  </si>
  <si>
    <t>a07G000000Hrgs8IAB</t>
  </si>
  <si>
    <t>Liaoyuan Coal Mining Group Power Generation - China</t>
  </si>
  <si>
    <t>CDM/JI Project Name: Jilin Liaoyuan Meihe coal mine methane power generation project</t>
  </si>
  <si>
    <t>Meihe Mine</t>
  </si>
  <si>
    <t>Liaoyuan Coal Mining Group</t>
  </si>
  <si>
    <t>a07G000000HrgrVIAR</t>
  </si>
  <si>
    <t>Libi Coal Mine CMM Power Project - China</t>
  </si>
  <si>
    <t>The combined heat and power project has a total capacity of 66 MW.</t>
  </si>
  <si>
    <t>66 MW power plant. Electricity sales to the Grid.</t>
  </si>
  <si>
    <t>66</t>
  </si>
  <si>
    <t>Presentation by Selina Huang, GMI Coal Subcommittee virtual meeting 7/23/20. https://www.globalmethane.org/news-events/event_detailsbyID.aspx?eventid=547
Updated based on CCII correspondence from May 2024</t>
  </si>
  <si>
    <t>Libi Coal Mine</t>
  </si>
  <si>
    <t>Jincheng</t>
  </si>
  <si>
    <t>China National Coal Company</t>
  </si>
  <si>
    <t>a07t000000LpFNIAA3</t>
  </si>
  <si>
    <t>Liulin JinDing Coal Group Power Generation - China</t>
  </si>
  <si>
    <t>Liulin JinDing Mining Area</t>
  </si>
  <si>
    <t>Liulin JinDing Coal Mine Methane Co., Ltd.</t>
  </si>
  <si>
    <t>Jinjiazhuang Mine, Liulin Mine, Xingwu Mine</t>
  </si>
  <si>
    <t>a07G000000Hrgs9IAB</t>
  </si>
  <si>
    <t>Liyang Coal Mine Low Concentration CMM Oxidation - China</t>
  </si>
  <si>
    <t>Liyang Coal Mine</t>
  </si>
  <si>
    <t>a073d000001BGDOAA4</t>
  </si>
  <si>
    <t>Lubanshan North and South Coal Mine Methane Utilization - China</t>
  </si>
  <si>
    <t>The project captures and utilizes CMM from the Lubanshan North Coal Mine and the Lubanshan South Coal Mine to generate electricity. Electricity is supplied to the Central China Power Grid. The remaining recovered CMM that is not utilized by the power system is flared to reduce methane emissions. There are 16 waste heat recovery exchangers installed to recover the heat from the electricity generation units. The recovered heat is used on site for the heating system and shower to replace the using of coal fired boiler.</t>
  </si>
  <si>
    <t>Two 4 MW power plants (4 MW at each mine), consisting of 16 sets of 500 KW gas engines and generators.</t>
  </si>
  <si>
    <t>8</t>
  </si>
  <si>
    <t>Lubanshan North and South Coal Mines</t>
  </si>
  <si>
    <t>Lubanshan coal mine is a big coal mine divided in two mines: Lubanshan South and Lubanshan North. It is about 113 km away from Yinbin city and 559 km away from Chengdu city.</t>
  </si>
  <si>
    <t>Junlian</t>
  </si>
  <si>
    <t>a07t0000000GCCYAA4</t>
  </si>
  <si>
    <t>Mahui and Pingshang Mines CHP and Power Generation - China</t>
  </si>
  <si>
    <t>The Mahui mine currently hosts a 9.8 MW combined heat and power plant, and a 14.4 MW power plant is operating at the Pingshang Mine.</t>
  </si>
  <si>
    <t>24.2</t>
  </si>
  <si>
    <t>Mahui and Pingshang Mines</t>
  </si>
  <si>
    <t>North China Region</t>
  </si>
  <si>
    <t>Yangquan Coal Mining Group</t>
  </si>
  <si>
    <t>Other</t>
  </si>
  <si>
    <t>a07t0000000G9ZDAA0</t>
  </si>
  <si>
    <t>Malan Mine Flaring - China</t>
  </si>
  <si>
    <t>The project consists of two 1,500 Nm3/hr enclosed flares above active mining operations. They were initially used as an interim emission reduction technical option before gas generator sets were installed, but now they are used to flare excess gas volumes.</t>
  </si>
  <si>
    <t>2 Beijing Fairyland manufactured flares.</t>
  </si>
  <si>
    <t>3000</t>
  </si>
  <si>
    <t>Information provided by DC. UNFCC pdd doc.</t>
  </si>
  <si>
    <t>Malan Mine</t>
  </si>
  <si>
    <t>a07G000000U6GmhIAF</t>
  </si>
  <si>
    <t>Malan Mine Shanxi Coking Coal Group Power Generation Project - China</t>
  </si>
  <si>
    <t>The power generation project has a total capacity of 3.7 MW.</t>
  </si>
  <si>
    <t>3.7</t>
  </si>
  <si>
    <t>CDM/JI Project Name: Malan Coal Mine Methane Utilization Project.
Contact: David Creedy, Sindicatum Sustainable Resources
David.creedy@sindicatum.com</t>
  </si>
  <si>
    <t>a07G000000RtiNtIAJ</t>
  </si>
  <si>
    <t>Nantong Coal Mine Boiler Fuel Project - China</t>
  </si>
  <si>
    <t>Coal mine methane is used as boiler fuel</t>
  </si>
  <si>
    <t>a07G000000HrgrmIAB</t>
  </si>
  <si>
    <t>Ningxia Coal Industry Group Co Power Generation Project - China</t>
  </si>
  <si>
    <t>The power generation project has a total capacity of 4 MW.</t>
  </si>
  <si>
    <t>4</t>
  </si>
  <si>
    <t>CDM/JI Project Name: Ningxia Shizuishan 4.0 MW Coal Mine Methane Power Generation Project</t>
  </si>
  <si>
    <t>Shizuishan Mine</t>
  </si>
  <si>
    <t>Potentially shut down: https://english.news.cn/20220630/3094b02a667e49baac5de98d54e87cc2/c.html</t>
  </si>
  <si>
    <t>Ningxia Hui Autonomous Region</t>
  </si>
  <si>
    <t>Shenhua Ningxia Coal Industry Group Co. Ltd.</t>
  </si>
  <si>
    <t>a07G000000HrgrjIAB</t>
  </si>
  <si>
    <t>Panjiang Coal Mining Area (Guizhou) CMM Power Generation Project - China</t>
  </si>
  <si>
    <t>The project utilizes CMM to generate electricity for captive use via four power generation units. No CBM or VAM utilization is involved in the project.</t>
  </si>
  <si>
    <t>4 power generation units</t>
  </si>
  <si>
    <t>24</t>
  </si>
  <si>
    <t>CDM/JI Project Name: Guizhou Panjiang Coal Mine Methane Power Generation Project</t>
  </si>
  <si>
    <t>Panjiang Coal Mining Area</t>
  </si>
  <si>
    <t>The Panjiang mining area is located in the southwest part of Guizhou province</t>
  </si>
  <si>
    <t>a07t0000000G91OAAS</t>
  </si>
  <si>
    <t>Panjiang Coal Mining Area (Guizhou) Low Concentration CMM Power Generation Proje</t>
  </si>
  <si>
    <t>The project utilizes CMM to generate electricity for captive use via 38 power generation units. No CBM or VAM utilization is involved in the project.</t>
  </si>
  <si>
    <t>38 power generation units</t>
  </si>
  <si>
    <t>22.8</t>
  </si>
  <si>
    <t>CDM/JI Project Name: Guizhou Panjiang Low Concentration Coal Mine Methane Power Generation Project Phase 3</t>
  </si>
  <si>
    <t>a07t0000000G91QAAS</t>
  </si>
  <si>
    <t>The project utilizes the low concentration CMM, that otherwise would be vented into the atmosphere directly for power generation to supply electricity to the coal mines. The low concentration CMM is delivered through methane extraction pumps to pre-treatment system for safety treatment, and then goes into the 30 gas engines for power generation.</t>
  </si>
  <si>
    <t>30 gas engines</t>
  </si>
  <si>
    <t>17.7</t>
  </si>
  <si>
    <t>CDM/JI Project Name: Guizhou Panjiang Low Concentration Coal Mine Methane Power Generation Project Phase 2</t>
  </si>
  <si>
    <t>a07t0000000G91PAAS</t>
  </si>
  <si>
    <t>Panyi Mine (Huainan) VAM Oxidation and Power Generation Project - China</t>
  </si>
  <si>
    <t>Based on C Talkington project knowledge May 2024</t>
  </si>
  <si>
    <t>a07A000000FtBi3IAF</t>
  </si>
  <si>
    <t>Panyi Mine (Huainan) VAM Power Generation - China</t>
  </si>
  <si>
    <t>a07A000000FtBi4IAF</t>
  </si>
  <si>
    <t>Pingdingshan Coal Group CHP Project 2006 - China</t>
  </si>
  <si>
    <t>CDM/JI Project Name: Pingdingshan Coal (Group) Co., Ltd. Methane Utilization Project, Henan Province, China</t>
  </si>
  <si>
    <t>Pingdingshan Mining Area</t>
  </si>
  <si>
    <t>Pingdingshan Coal Group</t>
  </si>
  <si>
    <t>Pingdingshan No. 10 Coal Mine, Pingdingshan No. 11 Coal Mine, Pingdingshan No. 12 Coal Mine, Pingdingshan No. 4 Coal Mine, Pingdingshan No. 8 Coal Mine</t>
  </si>
  <si>
    <t>a07G000000HrgsAIAR</t>
  </si>
  <si>
    <t>Pingdingshan Coal Group VAM Destruction Project - China</t>
  </si>
  <si>
    <t>2024</t>
  </si>
  <si>
    <t>This project will consist of one RTO with a capacity of 60,000 m3/hour, processing drained CMM with low concentration to supply heat. It is located in the No. 11 Coal Mine in Pingdingshan Mining Area.</t>
  </si>
  <si>
    <t>VAM destruction for heat recovery</t>
  </si>
  <si>
    <t>Updates based on CCII correspondence from May 2024</t>
  </si>
  <si>
    <t>Pingdingshan No. 4 Coal Mine, Pingdingshan No. 8 Coal Mine</t>
  </si>
  <si>
    <t>a07G000000HrgsBIAR</t>
  </si>
  <si>
    <t>Qinglong Mine (Guizhou) Power Project - China</t>
  </si>
  <si>
    <t>The project started off as a 3.2 MW operation in 2006 and has expanded by 3.6 MW in 2013, resulting in a total capacity of 6.8 MW. The engines operate approximately 5,000 hours per year.</t>
  </si>
  <si>
    <t>6.8</t>
  </si>
  <si>
    <t>Guizhou Qinglong Mine</t>
  </si>
  <si>
    <t>Qianxi County</t>
  </si>
  <si>
    <t>a07G000000hbCMzIAM</t>
  </si>
  <si>
    <t>Sangzhang Yangquan VAM Oxidation Project - China</t>
  </si>
  <si>
    <t>The Yangquan VAM project reduces CMM emissions by running mine ventilation air containing methane through six RTOs. The capacity of the VAM plant is 540,000 cubic meters per hour.  Mine VAM concentrations are normally below 1% by volume.  The mine enriches the methane concentration entering the VAM plant but adding supplemental drained gas. This increases and stabilizes the methane concentration  for a consistent flow of methane at 1% concentration.  The oxidation process produces super-heated steam which is used to power a 15 MW steam turbine power plant.  Therefore, the VAM to power project is not only reducing approximately 830,000 tCO2e emissions annually, but also providing co-benefits by generating power. An additional benefit is provided by using the thermal energy from the power plant for winter heating of mining facilities, replacing coal-fired boilers.  The total project cost was $25 million.</t>
  </si>
  <si>
    <t>6 Anguil RTOs</t>
  </si>
  <si>
    <t>540000</t>
  </si>
  <si>
    <t>Stable operations since 2016 according to Anguil 2024 Global Methane Forum Presentation 
- Grid-connected power generation for more than 8000 hours per annum
- SGS inspection reports: methane destruction rate beyond 95%
- Total investment: 160 million RMB (~ USD 25 million)
- 6 RTOs of 90,000 M3/hour each
- 15 MW steam turbine power generation
- Annual carbon emission reduction 830,000 ton CO2
- Heat-electricity co-generation in winter to replace coal fired boilers
- VAM/gas mixing and oxidization have been completed, power generation will commence in coming October</t>
  </si>
  <si>
    <t>Yangquan Mining Area</t>
  </si>
  <si>
    <t>a07t0000005Ztw8AAC</t>
  </si>
  <si>
    <t>Sanli Mine Shengdong Group VAM Destruction Project - China</t>
  </si>
  <si>
    <t>The project consisted of one VAM unit with a capacity of 10,000 Nm3/hr.</t>
  </si>
  <si>
    <t>http://www.slpmg.com/index.php?m=content&amp;c=index&amp;a=show&amp;catid=58&amp;id=45</t>
  </si>
  <si>
    <t>Sanli Mine</t>
  </si>
  <si>
    <t>a07G000000HrgrLIAR</t>
  </si>
  <si>
    <t>Shanxi Coal Transport CHP Project Phase 1 - China</t>
  </si>
  <si>
    <t>CDM/JI Project Name: Shanxi Coal Transport Market Co., Ltd. Yangquan Branch CMM Utilization Project
CDM PDD: "Shanxi Coal Transport Market Co., Ltd. Yanquan Branch CMM Utilization Project" V5, 26 December 2007. 2 Mar 2010 Monitoring Report.</t>
  </si>
  <si>
    <t>Shanxi Mining Area</t>
  </si>
  <si>
    <t>Shanxi Coal Transport Market Co. Ltd.</t>
  </si>
  <si>
    <t>Baoan Mine, Chengzhuang Mine-Shanxi Mining Area, Hongtai Mine, Jiujie Mine, Shangshe Mine, Shangsheerjing Mine</t>
  </si>
  <si>
    <t>a07G000000HrgsCIAR</t>
  </si>
  <si>
    <t>Shanxi Coal Transport CHP Project Phase 3 - China</t>
  </si>
  <si>
    <t>The project stalled due to financial problems.</t>
  </si>
  <si>
    <t>CDM PDD: "Shanxi Coal Transport Market Co., Ltd. Yanquan Branch CMM Utilization Project" V5, 26 December 2007. 2 Mar 2010 Monitoring Report.</t>
  </si>
  <si>
    <t>a07G000000HrgrKIAR</t>
  </si>
  <si>
    <t>Shanxi Coal Transport Market Co. Ltd. Boiler Fuel Project - China</t>
  </si>
  <si>
    <t>CDM/JI Project Name: Shanxi Coal Transport Market Co., Ltd. Yangquan Branch CMM Utilization Project</t>
  </si>
  <si>
    <t>Juijie Mine</t>
  </si>
  <si>
    <t>a07G000000HrgrPIAR</t>
  </si>
  <si>
    <t>Shanxi Coking Coal Group Boiler Fuel Project - China</t>
  </si>
  <si>
    <t>ERG update 12/14. According to CDM report; as of the Feb. 2014 monitoring report, There will be no development of further phases. The waste heat recovered from the installed generators will replace heat generated by coal fired boilers during winter months. The heat exchange system has not been commissioned and therefore there is no heat displacement in current monitoring period. Based on this removed reductions for boilers.</t>
  </si>
  <si>
    <t>Tunlan Mine</t>
  </si>
  <si>
    <t>a07G000000HrgrkIAB</t>
  </si>
  <si>
    <t>Shanxi Coking Coal Group Industrial Use Project - China</t>
  </si>
  <si>
    <t>Project is pure coalbed methane (CBM)</t>
  </si>
  <si>
    <t>Unknown mine - Shanxi Coking Coal Group</t>
  </si>
  <si>
    <t>a07G000000HrgrxIAB</t>
  </si>
  <si>
    <t>Shanxi Coking Coal Group Power Generation and Flaring Project - China</t>
  </si>
  <si>
    <t>The flaring project was completed in 2008, followed by the power generation project in 2010. The emissions reductions estimates are combined, encompassing the potential from 2008, 2009, and actuals from 2010 onward. There is one 5,000 Nm3/hr enclosed flare, manufactured by Nanjing Carbon, above active mining operations. The flare was initially used as interim emission reduction technical options before gas gensets were installed, and it is now used to flare excess gas volumes.</t>
  </si>
  <si>
    <t>Power generation, flaring, and heat recovery. power generation 2010 and flaring 2008.</t>
  </si>
  <si>
    <t>5000</t>
  </si>
  <si>
    <t>11.9</t>
  </si>
  <si>
    <t>CDM/JI Project Name: Duerping Coal Mine Methane Utilization Project.
Contact: David Creedy, Sindicatum Sustainable Resources
David.creedy@sindicatum.com</t>
  </si>
  <si>
    <t>a07G000000HrgrRIAR</t>
  </si>
  <si>
    <t>Shanxi Coking Coal Group Power Generation Project - China</t>
  </si>
  <si>
    <t>The power generation project has a total capacity of 12.2 MW.</t>
  </si>
  <si>
    <t>12.2</t>
  </si>
  <si>
    <t>Presentation from 2022 UNECE Group of Experts on CMM meeting. CDM/JI Project Name: Tunlan Coal Mine Methane Utilization Project, Shanxi Province, People’s Republic of China
Contact: David Creedy, Sindicatum Sustainable Resources
David.creedy@sindicatum.com</t>
  </si>
  <si>
    <t>a07G000000RtiMvIAJ</t>
  </si>
  <si>
    <t>Shanxi Coking Coal Group Town Gas Project - China</t>
  </si>
  <si>
    <t>Project is operating but it is pure coalbed methane (CBM)</t>
  </si>
  <si>
    <t>a07G000000HrgrwIAB</t>
  </si>
  <si>
    <t>Shanxi Datuhe Coke and Chemicals Co. CHP Project - China</t>
  </si>
  <si>
    <t>Per the latest monitoring report, 14 sets of gen-sets with unit capacity of 500kW were installed and operated in Fujiayan coal mine; 6 sets of gen-sets were installed but not in operation in Tanyaoping coal mine; and the waste heat recovery was not in ope</t>
  </si>
  <si>
    <t>CDM/JI Project Name: Shanxi Datuhe Coal Mine Methane Utilization Project</t>
  </si>
  <si>
    <t>Fujiayan Mine, Tanyaoping Mine, Xihecun Mine</t>
  </si>
  <si>
    <t>a07G000000HrgsEIAR</t>
  </si>
  <si>
    <t>Shanxi Datuhe Coke and Chemicals Co. Project Phase 2 - China</t>
  </si>
  <si>
    <t>2017</t>
  </si>
  <si>
    <t>The Datuhe CBM Company plans to install three units of 1,000 KW gas engines and one unit of 500-700 KW gas engine during Phase II of the project.</t>
  </si>
  <si>
    <t>Confirmed in development via correspondence with CCII May 2024</t>
  </si>
  <si>
    <t>a07t0000000G3nTAAS</t>
  </si>
  <si>
    <t>Shanxi Wangpo CMM Power Project - China</t>
  </si>
  <si>
    <t>The project uses CMM for power generation with a total capacity of 7.5 MW.</t>
  </si>
  <si>
    <t>Wangpo Coal Mine</t>
  </si>
  <si>
    <t>Wangpo coal mine is an operational coal mine with annual mining capacity of 1.5 million tons.</t>
  </si>
  <si>
    <t>Shanxi Baolai Power Development Co., Ltd.</t>
  </si>
  <si>
    <t>a07t0000000G9JzAAK</t>
  </si>
  <si>
    <t>Shaqu Mine Power Generation Project - China</t>
  </si>
  <si>
    <t>The power generation project had a total capacity of 14 MW.</t>
  </si>
  <si>
    <t>CDM/JI Project Name: Shaqu Coal mine CMM to power generation Phase 2 Project.</t>
  </si>
  <si>
    <t>Shaqu Mine</t>
  </si>
  <si>
    <t>Huajin Coking Coal Co.</t>
  </si>
  <si>
    <t>a07G000000RtiQYIAZ</t>
  </si>
  <si>
    <t>Shenhua Ningxia Coal Industry Group Power Generation Project-Rujigou - China</t>
  </si>
  <si>
    <t>The power generation project has a total capacity of 12 MW.</t>
  </si>
  <si>
    <t>12</t>
  </si>
  <si>
    <t>CDM/JI Project Name: Ningxia Rujigou Coal Mine Methane Power Generation Project.</t>
  </si>
  <si>
    <t>Rujigou Mine</t>
  </si>
  <si>
    <t>Ningxia Antai New Resources Co.</t>
  </si>
  <si>
    <t>a07G000000HrgrhIAB</t>
  </si>
  <si>
    <t>Shenhua Ningxia Coal Industry Group Power Generation Project-Wulan - China</t>
  </si>
  <si>
    <t>CDM/JI Project Name: Ningxia Wulan Coal Mine Methane Power Generation Project
Operational as of sept. 2010; all engines online as of January 2011.</t>
  </si>
  <si>
    <t>Wulan Mine</t>
  </si>
  <si>
    <t>Mine closed per CCII from 2021 outreach</t>
  </si>
  <si>
    <t>a07G000000HrgriIAB</t>
  </si>
  <si>
    <t>Shihao Mine CMM Power Project - China</t>
  </si>
  <si>
    <t>The combined heat and power project used drained gas with a total capacity of 30 MW.</t>
  </si>
  <si>
    <t>Electricity sales to the Grid</t>
  </si>
  <si>
    <t>Presentation by Selina Huang, GMI Coal Subcommittee virtual meeting 7/23/20.</t>
  </si>
  <si>
    <t>Shihao Coal Mine</t>
  </si>
  <si>
    <t>Mine confirmed closed by CCII May 2024</t>
  </si>
  <si>
    <t>Songzao Coal and Electricity Company</t>
  </si>
  <si>
    <t>Songzao Coal and E</t>
  </si>
  <si>
    <t>a07t000000LpFMKAA3</t>
  </si>
  <si>
    <t>ShuangLiu Mine Power and Heat Project - China</t>
  </si>
  <si>
    <t>2014</t>
  </si>
  <si>
    <t>The 4.0 MW power project (8*500 kW) was put into production in 2014. The gas engines are ShengLi.  The CH4 concentration ranges from 10% to 30%. The waste heat from the gas engines is recovered in winter for mine heating. There was 7.18 Mm3 of CH4 utilized in 2016. This project is not a CDM project. In 2016, 7.18 Mm3 of CH4 resulted in avoiding 122,072 tCO2e of emissions. The net of CO2 from combustion is 108,645 tCO2. However, this does not account for indirect emission reductions from offsetting coal consumption on the grid.</t>
  </si>
  <si>
    <t>ShengLi gas engines CH4% = 10%-30%</t>
  </si>
  <si>
    <t>a07t000000BdrjrAAB</t>
  </si>
  <si>
    <t>Shuicheng Mining Group Power Generation Project- China</t>
  </si>
  <si>
    <t>Waiting on confirmation from CCII to see if project is still operating.</t>
  </si>
  <si>
    <t>Shuicheng Mining Area</t>
  </si>
  <si>
    <t>Dawan Mine, Zhongling Mine</t>
  </si>
  <si>
    <t>a07G000000HrgraIAB</t>
  </si>
  <si>
    <t>Shuicheng Mining Group Town Gas Project- China</t>
  </si>
  <si>
    <t>Dawan Mine, Dehabian Mine, Lao Mine, Wang Mine, Zhongling Mine</t>
  </si>
  <si>
    <t>a07G000000HrgsFIAR</t>
  </si>
  <si>
    <t>Sichuan Guangneng CMM Power Project- China</t>
  </si>
  <si>
    <t>The primary objective of the project is to capture and use CMM for power generation via 14 CMM power generation units.</t>
  </si>
  <si>
    <t>CDM/JI Project Name: Sichuan Guangneng Coal Mine Methane Utilization Project</t>
  </si>
  <si>
    <t>Guangneng Mining Area</t>
  </si>
  <si>
    <t>a07t0000000G91RAAS</t>
  </si>
  <si>
    <t>Sihe Mine Power Generation Project - China</t>
  </si>
  <si>
    <t>The project consists of collecting and burning methane, generating 120 MW power and heat.</t>
  </si>
  <si>
    <t>120</t>
  </si>
  <si>
    <t>CDM/JI Project Name: Jincheng Sihe Coal Mine CMM Generation Project
Objective Benefits:
This Project produces substantial methane reductions. It represents the cooperation and collaboration among various Project Network Members and governments. The project is an excellent example of successful partnership and real methane emissions reductions. It is the world’s largest coal mine methane power generation facility.
Additional Comments:
United States Trade and Development Agency supplied $500,000 technical assistance grant during the final design and procurement phase.</t>
  </si>
  <si>
    <t>a07A000000FtBi9IAF</t>
  </si>
  <si>
    <t>Songzao Coal and Electricity Company Power Generation - China</t>
  </si>
  <si>
    <t>duplicate of the Songzao electricity project</t>
  </si>
  <si>
    <t>Jinjiyan Mine</t>
  </si>
  <si>
    <t>a07G000000HrgrNIAR</t>
  </si>
  <si>
    <t>Songzao Coal and Electricity Company Town Gas Project - China</t>
  </si>
  <si>
    <t>Songzao Coal and Electricity Company (SCEC) project's town gas utilization was 147.10 million m3 in 2013.</t>
  </si>
  <si>
    <t>147.1</t>
  </si>
  <si>
    <t>Datong Mine, Fengchun Mine, Shihao Mine, Songzao Mine, Tonghua Mine, Yuyang Mine</t>
  </si>
  <si>
    <t>a07G000000HrgsGIAR</t>
  </si>
  <si>
    <t>Songzao Coal Mine Methane LNG Project - China</t>
  </si>
  <si>
    <t>The CMM-to-LNG project is located in Shihao and will take CMM from the Shihao mine and convert it into 25,000 tons of LNG per year. The project's goal is to process CMM (methane concentration above 30%) at the rate of 15,000 Nm3/h and produce 3.125 t/h of LNG.</t>
  </si>
  <si>
    <t>Gas to LNG</t>
  </si>
  <si>
    <t>15000</t>
  </si>
  <si>
    <t>Mine status confirmed by CCII May 2024</t>
  </si>
  <si>
    <t>Shihao Mine</t>
  </si>
  <si>
    <t>a07t0000000G3rEAAS</t>
  </si>
  <si>
    <t>Tiefa Coal Industry Group Town Gas Project - China</t>
  </si>
  <si>
    <t>CDM/JI Project Name: Tiefa Coal Industry Group CMM Utilization Project - Crediting Period Renewal Request</t>
  </si>
  <si>
    <t>Tiefa Mining Area</t>
  </si>
  <si>
    <t>Tiefa Coal Group</t>
  </si>
  <si>
    <t>Dalong Mine, Daming Mine, Daxing Mine, Xiaoming Mine, Xiaonan Mine, Xiaoqing Mine</t>
  </si>
  <si>
    <t>a07G000000HrgrcIAB</t>
  </si>
  <si>
    <t>Tunlan Mine Flaring - China</t>
  </si>
  <si>
    <t>The project consists of four 2,000 Nm3/hr enclosed flares above active mining operations. They were initially used as an interim emission reduction technical option before gas gensets were installed, but now they are used to flare excess gas volumes.</t>
  </si>
  <si>
    <t>4 Nanjing Carbon manufactured flares.</t>
  </si>
  <si>
    <t>8000</t>
  </si>
  <si>
    <t>Information provided by DC.</t>
  </si>
  <si>
    <t>a07G000000U6EbBIAV</t>
  </si>
  <si>
    <t>Tunlan Mine Shengdong Group VAM Destruction Project - China</t>
  </si>
  <si>
    <t>The project consisted of four VAM units with a capacity of 60,000 Nm3/hr.</t>
  </si>
  <si>
    <t>http://www.slpmg.com/index.php?m=content&amp;c=index&amp;a=show&amp;catid=58&amp;id=44</t>
  </si>
  <si>
    <t>a07G000000hcd5HIAQ</t>
  </si>
  <si>
    <t>Wanbei Coal and Electricity Group Power Generation Project - China</t>
  </si>
  <si>
    <t>The project is a power generation project, but there is no CDM aspect mentioned.</t>
  </si>
  <si>
    <t>PDD was rejected by CDM.</t>
  </si>
  <si>
    <t>Qidong Mine</t>
  </si>
  <si>
    <t>The Qidong coal mine is located in Huaibei Coalfield, Anhui Province, China</t>
  </si>
  <si>
    <t>Wanbei Coal and Electricity Group</t>
  </si>
  <si>
    <t>a07G000000HrgrdIAB</t>
  </si>
  <si>
    <t>Wangfeng Coal Mine (Shaanxi, Hancheng) VAM Project - China</t>
  </si>
  <si>
    <t>This is a demonstration project that has a utilization rate of 20% for VAM</t>
  </si>
  <si>
    <t>Wangfeng Coal Mine</t>
  </si>
  <si>
    <t>a073d00000AxGiTAAV</t>
  </si>
  <si>
    <t>Xiaohuigou Coal Mine CMM Project - China</t>
  </si>
  <si>
    <t>2040</t>
  </si>
  <si>
    <t>The project consists of a 21 MW CMM power plant that became operational in 2020.</t>
  </si>
  <si>
    <t>21 MW CMM power project.  Electricity sales to the Grid.</t>
  </si>
  <si>
    <t>Source:  Presentation by Selina Huang, GMI Coal Subcommittee virtual meeting 7/23/20. https://www.globalmethane.org/news-events/event_detailsbyID.aspx?eventid=547</t>
  </si>
  <si>
    <t>Xiaohuigou Coal Mine</t>
  </si>
  <si>
    <t>Taiyuan</t>
  </si>
  <si>
    <t>China National Coa</t>
  </si>
  <si>
    <t>a07t000000LpFN3AAN</t>
  </si>
  <si>
    <t>Ximing Mine CMM Power Generation Project - China</t>
  </si>
  <si>
    <t>1.18344</t>
  </si>
  <si>
    <t>Ximing Coal Mine</t>
  </si>
  <si>
    <t>a073d000001BK7CAAW</t>
  </si>
  <si>
    <t>Xinan Mine Shengdong Group VAM Destruct Project - China</t>
  </si>
  <si>
    <t>The project consisted of one VAM unit with a capacity of 60,000 Nm3/hr.</t>
  </si>
  <si>
    <t>http://www.slpmg.com/index.php?m=content&amp;c=index&amp;a=show&amp;catid=58&amp;id=43</t>
  </si>
  <si>
    <t>Xinan Mine</t>
  </si>
  <si>
    <t>Yima Coal Industry Group</t>
  </si>
  <si>
    <t>a07G000000hcd6jIAA</t>
  </si>
  <si>
    <t>Xingwu Mine Hangtai VAM Project - China</t>
  </si>
  <si>
    <t>The project consists of two RTOs that has airflow of 180,000 m3/hr.</t>
  </si>
  <si>
    <t>2 Anguil RTOs</t>
  </si>
  <si>
    <t>180000</t>
  </si>
  <si>
    <t>Information found in Anguil 2024 Global Methane Forum Presentation</t>
  </si>
  <si>
    <t>Xingwu Mine</t>
  </si>
  <si>
    <t>Located at 6 km south of Liulin County, Shanxi Province, Xingwu Coal Mine has a mining area of 11.63 sq.km. and has commenced production since 1968. As at the end of 2023, the in-situ resources and recoverable reserves of Xingwu Coal Mine was 35.88 million tons and 18.99 million tons respectively. The approved raw coal production capacity of the coal mine is 1.75 million tons per annum.</t>
  </si>
  <si>
    <t>a073d00000Ay77gAAB</t>
  </si>
  <si>
    <t>Xinyan Mine Hangtai VAM Project - China</t>
  </si>
  <si>
    <t>The project consists of one RTO that has airflow of 90,000 m3/hr.</t>
  </si>
  <si>
    <t>1 Anguil RTO</t>
  </si>
  <si>
    <t>90000</t>
  </si>
  <si>
    <t>Xinyuan Mine</t>
  </si>
  <si>
    <t>The underground mines is located in the Caogou Village, Chaoyang Town, Shouyang County, Jinzhong City, Shanxi province, China.</t>
  </si>
  <si>
    <t>a073d00000Ay77hAAB</t>
  </si>
  <si>
    <t>Yangcheng Minsheng Gas Co. Boiler Fuel Project - China</t>
  </si>
  <si>
    <t>CDM/JI Project Name: Shanxi Yangcheng Coal Mine Methane Utilization Project</t>
  </si>
  <si>
    <t>Yangcheng Minsheng Mining Area</t>
  </si>
  <si>
    <t>Yangcheng Minsheng Gas Co., Ltd</t>
  </si>
  <si>
    <t>Beizhuang Mine, Huangcheng Mine, Tunchengcun Mine</t>
  </si>
  <si>
    <t>a07G000000HrgsIIAR</t>
  </si>
  <si>
    <t>Yangcheng Minsheng Gas Co. Power Generation Project - China</t>
  </si>
  <si>
    <t>Baigou Mine, Beizhuang Mine, Fuyanshan Mine, Hougou Mine, Huangcheng Mine, Mazhai Mine, Shancheng Mine, Tunchengcun Mine, Xiyao Mine, Zhanggou Mine, Zhulinshan Mine</t>
  </si>
  <si>
    <t>a07G000000HrgsKIAR</t>
  </si>
  <si>
    <t>Yangcheng Minsheng Gas Co. Town Gas Project - China</t>
  </si>
  <si>
    <t>a07G000000HrgsJIAR</t>
  </si>
  <si>
    <t>Yangquan Coal Group Industrial Use Project - China</t>
  </si>
  <si>
    <t>CDM/JI Project Name: Yangquan Coal Mine Methane Advanced Industrial Furnace Utilization Project - Crediting Period Renewal Request</t>
  </si>
  <si>
    <t>Xinjing Mine, Yangquan Mine No. 2, Yangquan Mine No. 3, Yangquan Mine No. 5</t>
  </si>
  <si>
    <t>a07G000000HrgsMIAR</t>
  </si>
  <si>
    <t>Yangquan Coal Group Power Generation Project - China</t>
  </si>
  <si>
    <t>Yinying Mine</t>
  </si>
  <si>
    <t>a07G000000HrgryIAB</t>
  </si>
  <si>
    <t>Yangquan Coal Group Power Generation Project 2007 - China</t>
  </si>
  <si>
    <t>CDM/JI Project Name: Yangquan Coal Mine Methane (CMM) Utilization for Power Generation Project, Shanxi Province, China - Crediting Period Renewal Request</t>
  </si>
  <si>
    <t>Yangquan Mine No. 2, Yangquan Mine No. 3, Yangquan Mine No. 5</t>
  </si>
  <si>
    <t>a07G000000HrgsLIAR</t>
  </si>
  <si>
    <t>Yangquan Coal Group Town Gas Project - China</t>
  </si>
  <si>
    <t>Yangquan Mine No. 5</t>
  </si>
  <si>
    <t>a07G000000HrgrtIAB</t>
  </si>
  <si>
    <t>Yangquan Coal Group Vehicle Fuel Project - China</t>
  </si>
  <si>
    <t>Vehicle fuel</t>
  </si>
  <si>
    <t>Vehicle project was mentioned in PDD as a potential but not included or mentioned as operating in any of the monitoring reports.</t>
  </si>
  <si>
    <t>Kaiyuan Mine, Xinyuan Mine</t>
  </si>
  <si>
    <t>a07G000000HrgrgIAB</t>
  </si>
  <si>
    <t>Yanjing #1 and #2 Power Generation Project - China</t>
  </si>
  <si>
    <t>Hechuan Yanjing Coal Mine Methane Utilization Project, which is sponsored by Chongqing Tianhong Mining Co., Ltd (CTMC), will utilize the CMM currently being vented to the atmosphere for power generation. The proposed project is located at Yanjing coal mine I and Yanjing coal mine II with a designed capacity of 0.9 Mt/y for each coal mine. Six 1 MW engines three units at each coal mine) will be installed with an aggregate installed capacity of 6 MW.</t>
  </si>
  <si>
    <t>6</t>
  </si>
  <si>
    <t>Yanjing #1 Coal Mine</t>
  </si>
  <si>
    <t>Hechuan District, Chongqing Municipality</t>
  </si>
  <si>
    <t>Yanjing #2 Coal Mine</t>
  </si>
  <si>
    <t>a07G000000hJQQ3IAO</t>
  </si>
  <si>
    <t>Yian Mine Shengdong Group VAM Destruct. Project - China</t>
  </si>
  <si>
    <t>http://www.slpmg.com/index.php?m=content&amp;c=index&amp;a=show&amp;catid=58&amp;id=41</t>
  </si>
  <si>
    <t>Yian Mine</t>
  </si>
  <si>
    <t>a07G000000hcdD6IAI</t>
  </si>
  <si>
    <t>Yima Coal Industry Group Co CHP Project - China</t>
  </si>
  <si>
    <t>CDM/JI Project Name: Yima Coal Industry (Group) Co., Ltd. CMM utilization project</t>
  </si>
  <si>
    <t>Yima Mining Area</t>
  </si>
  <si>
    <t>Gengcun Mine, Qianqiu Mine, Xinan Mine, Xinyi Mine, Yian Mine</t>
  </si>
  <si>
    <t>a07G000000HrgsNIAR</t>
  </si>
  <si>
    <t>Yima Coal Industry Group Co VAM Destruction Project - China</t>
  </si>
  <si>
    <t>Mengjin Mine</t>
  </si>
  <si>
    <t>The Mengjin Mine area is located in the northwest Xinan Coalfield, western Henan Province, North China</t>
  </si>
  <si>
    <t>a07G000000HrgrWIAR</t>
  </si>
  <si>
    <t>Yitang CMM Power Project - China</t>
  </si>
  <si>
    <t>The project consists of a CMM Power Plant with a capacity of 55.8 MW, which is a three-phased project at Yitang Coal Mine of Shanxi Province. The first two phases of the project have been put into operation with total capacity of 39.3 MW using Yangbach gas engines, and the third phase of the project is under construction with capacity of 16.5 MW using domestic gas engines manufactured by Jinan Diesel Power Equipment Corporation.</t>
  </si>
  <si>
    <t>Electricity  sales to the Grid.</t>
  </si>
  <si>
    <t>52.6</t>
  </si>
  <si>
    <t>55.8</t>
  </si>
  <si>
    <t>Presentation by Selina Huang, GMI Coal Subcommittee virtual meeting 7/23/20.
Description provided by Huang Shengchu, CNCA Vice Chair, for GMI Methane Challenge.</t>
  </si>
  <si>
    <t>Yitang Coal Mine</t>
  </si>
  <si>
    <t>Shanxi Yitang Coal Industry Co. Ltd</t>
  </si>
  <si>
    <t>Shanxi Yitang Coal</t>
  </si>
  <si>
    <t>a07t000000LpFLCAA3</t>
  </si>
  <si>
    <t>Yuwu Coal Mine North Ventilation Shaft Integrated Utilization Project - China</t>
  </si>
  <si>
    <t>The project consists of three RTOs of 90,000 M3/hour each, supplied by Shanxi Aerospace Guotai Clean Energy Co. Ltd.) These systems process 0.3-1.2% CH4 stream, which is VAM mixed with CMM with volume concentration under 8%.</t>
  </si>
  <si>
    <t>New project information provided by CCII May 2024</t>
  </si>
  <si>
    <t>Yuwu Coal Mine</t>
  </si>
  <si>
    <t>Yu wu Coal is located in Shanxi Province, China, due to its high altitude (around 1KM), the terrain is undulating and the temperature difference between day and night is large</t>
  </si>
  <si>
    <t>a073d00000Ay77iAAB</t>
  </si>
  <si>
    <t>Zhaiyadi Coal Mine CMM Power Genertion Project - China</t>
  </si>
  <si>
    <t>The 3 MW power project consists of a steam turbine.</t>
  </si>
  <si>
    <t>3 MW power project using a steam turbine. Located at the Zhaiyadi Coal Mine in Lulian, Shanxi Province</t>
  </si>
  <si>
    <t>Zhaiyadi Coal Mine</t>
  </si>
  <si>
    <t>a073d000001BKH1AAO</t>
  </si>
  <si>
    <t>Zhengzhou Coal Industry Group Co CHP Project - China</t>
  </si>
  <si>
    <t>CDM/JI Project Name: Zhengzhou Coal Industry (Group) Co., Ltd. Coalmine Methane Utilization Project</t>
  </si>
  <si>
    <t>Zhengzhou Mining Area</t>
  </si>
  <si>
    <t>Zhengzhou coal mining area includes Xinmi coalfield, Dengfeng coalfield, Xinggong coalfield, Yanlong coalfield</t>
  </si>
  <si>
    <t>Chaohua Mine, Cuimiao Mine, Peigou Mine</t>
  </si>
  <si>
    <t>a07G000000HrgsOIAR</t>
  </si>
  <si>
    <t>Zhengzhou Coal Industry Group Co CHP Project 2011 - China</t>
  </si>
  <si>
    <t>Installation was delayed as of December 2014. Project status confirmed by CCII May 2024</t>
  </si>
  <si>
    <t>Chaohua Mine, Cuimiao Mine, Daping Mine, Gaocheng Mine, Peigou Mine</t>
  </si>
  <si>
    <t>a07G000000HrgsPIAR</t>
  </si>
  <si>
    <t>Zhengzhou Coal Industry Group Co VAM Destruction Project</t>
  </si>
  <si>
    <t>Baiping Mine, Chaohua Mine, Jiniong Mine, Lugou Mine, Peigou Mine, Zhaojiazhai Mine</t>
  </si>
  <si>
    <t>a07G000000HrgsQIAR</t>
  </si>
  <si>
    <t>Zhongliangshan Coal Electricity Gas Co Boiler Fuel Project - China</t>
  </si>
  <si>
    <t>CDM/JI Project Name: Zhongliangshan Coal Mine Methane Project</t>
  </si>
  <si>
    <t>Zhongliangshan Mines</t>
  </si>
  <si>
    <t>Zhongliangshan North Mine, Zhongliangshan South Mine</t>
  </si>
  <si>
    <t>a07G000000HrgrfIAB</t>
  </si>
  <si>
    <t>Zhongliangshan Coal Electricity Gas Co Town Gas Project - China</t>
  </si>
  <si>
    <t>a07G000000HrgreIAB</t>
  </si>
  <si>
    <t>Zhongxin Mine CMM Power Project - China</t>
  </si>
  <si>
    <t>The 4.0 MW power project (8*500 kW) was put into production in 2014. The CH4 concentration is 10% to 29%. As of January 2018, the plant was under construction and commissioning, with start-up in 2018. This is not a CDM project. It has the same CH4 concentrations as ShuangLiu Power Plant and is the same size, probably using the same gas engines.</t>
  </si>
  <si>
    <t>CH4% = 10%-29%</t>
  </si>
  <si>
    <t>ZhongXing Mine</t>
  </si>
  <si>
    <t>a07t000000BdrkVAAR</t>
  </si>
  <si>
    <t>Czech Republic</t>
  </si>
  <si>
    <t>Chlebovice CHP Project - Czech Republic</t>
  </si>
  <si>
    <t>This is Green Gas's second pilot project.</t>
  </si>
  <si>
    <t>QUANTO D770 SP CON</t>
  </si>
  <si>
    <t>0.774</t>
  </si>
  <si>
    <t>Green Gas DPB a.s.: Czech Republic Operations: http://www.greengas.net/output/page199.asp;"Coalmine methane projects in the Czech Republic waste gas used to fuel operations" - Power-Gen Worldwide Jan 2009.
EquipTechVendor: TEDOM CHP</t>
  </si>
  <si>
    <t>Chlebovice</t>
  </si>
  <si>
    <t>Southern Coal Basin</t>
  </si>
  <si>
    <t>a07G000000ijyYFIAY</t>
  </si>
  <si>
    <t>Darkov 1 CHP Project - Czech Republic</t>
  </si>
  <si>
    <t>Heat and power are supplied to the ODK mine buildings, and the generated power is distributed through the ODK grid. The generated heat is used for company offices and to heat water.</t>
  </si>
  <si>
    <t>1.558</t>
  </si>
  <si>
    <t>Green Gas DPB a.s.: Czech Republic Operations: http://www.greengas.net/output/page199.asp
EquipTechVendor: TEDOM CHP</t>
  </si>
  <si>
    <t>Darkov 1</t>
  </si>
  <si>
    <t>a07G000000ijyYGIAY</t>
  </si>
  <si>
    <t>Darkov 2 CHP Project - Czech Republic</t>
  </si>
  <si>
    <t>Darkov 2</t>
  </si>
  <si>
    <t>a07G000000ijyYHIAY</t>
  </si>
  <si>
    <t>Dukla CHP Project - Czech Republic</t>
  </si>
  <si>
    <t>Green Gas DPB a.s.: Czech Republic Operations: http://www.greengas.net/output/page199.asp; "Coalmine methane projects in the Czech Republic waste gas used to fuel operations" - Power-Gen Worldwide Jan 2009.
EquipTechVendor: TEDOM CHP</t>
  </si>
  <si>
    <t>Dukla</t>
  </si>
  <si>
    <t>Coal mine Nová jáma renamed to A. Zápotocký Mine in 1950, Lazy mine in 1991 and merged with Dukla Mine and František Mine to Lazy Mine in 1995. (Source: https://www.mindat.org/loc-268773.html)</t>
  </si>
  <si>
    <t>a07G000000ijyYIIAY</t>
  </si>
  <si>
    <t>Frantisek 2 CHP Project - Czech Republic</t>
  </si>
  <si>
    <t>Frantisek 2</t>
  </si>
  <si>
    <t>Coal mine Nová jáma renamed to A. Zápotocký Mine in 1950, Lazy mine in 1991 and merged with Dukla Mine and František Mine to Lazy Mine in 1995.</t>
  </si>
  <si>
    <t>a07G000000ijyYJIAY</t>
  </si>
  <si>
    <t>Frantisek 3 CHP Project - Czech Republic</t>
  </si>
  <si>
    <t>Frantisek 3</t>
  </si>
  <si>
    <t>a07G000000ijyYKIAY</t>
  </si>
  <si>
    <t>Frantisek CHP Project - Czech Republic</t>
  </si>
  <si>
    <t>1.166</t>
  </si>
  <si>
    <t>Frantisek</t>
  </si>
  <si>
    <t>a07G000000ijyYLIAY</t>
  </si>
  <si>
    <t>Jan Karel CHP Project - Czech Republic</t>
  </si>
  <si>
    <t>Green Gas DPB a.s.: Czech Republic Operations: http://www.greengas.net/output/page199.asp</t>
  </si>
  <si>
    <t>Jan Karel</t>
  </si>
  <si>
    <t>a07G000000ijyYMIAY</t>
  </si>
  <si>
    <t>Karviná, Brusperk, and Frenstát Pipeline Injection Project - Czech Republic</t>
  </si>
  <si>
    <t>1997</t>
  </si>
  <si>
    <t>Gas sales for resale involve a 200+ km pipeline network using CMM (~77 million m3/year) and AMM (32 million m3/year). Parts of the coal mine are abandoned, while other parts remain in operation, creating one giant interconnected system among many mines. AMM has a CH4 concentration of approximately ~75%, and the CMM has a CH4 concentration of 50-55%. The recovery by OKD DBP started in 1997.</t>
  </si>
  <si>
    <t>109</t>
  </si>
  <si>
    <t>"Coal Mine Methane Projects Around the World" - spreadsheet provided by EPA; EPA (2001b): CBM Notes – International Updates http://www.epa.gov/cmop/resources/notes/2001/10-4.html</t>
  </si>
  <si>
    <t>Karviná, Brusperk, and Frenstát</t>
  </si>
  <si>
    <t>Upper Silesian</t>
  </si>
  <si>
    <t>a07G000000ijyYNIAY</t>
  </si>
  <si>
    <t>Lazy 1 CHP Project - Czech Republic</t>
  </si>
  <si>
    <t>Lazy 1</t>
  </si>
  <si>
    <t>a07G000000ijyYOIAY</t>
  </si>
  <si>
    <t>Lazy 2 CHP Project - Czech Republic</t>
  </si>
  <si>
    <t>Lazy 2</t>
  </si>
  <si>
    <t>a07G000000ijyYPIAY</t>
  </si>
  <si>
    <t>Muglinov CHP Project - Czech Republic</t>
  </si>
  <si>
    <t>Muglinov</t>
  </si>
  <si>
    <t>a07G000000ijyYQIAY</t>
  </si>
  <si>
    <t>Odra Prívoz CHP Project - Czech Republic</t>
  </si>
  <si>
    <t>0.627</t>
  </si>
  <si>
    <t>Odra Prívoz</t>
  </si>
  <si>
    <t>a07G000000ijyYRIAY</t>
  </si>
  <si>
    <t>Orlová CHP Project - Czech Republic</t>
  </si>
  <si>
    <t>Orlová</t>
  </si>
  <si>
    <t>a07G000000ijyYSIAY</t>
  </si>
  <si>
    <t>Paskov CHP Project - Czech Republic</t>
  </si>
  <si>
    <t>Paskov</t>
  </si>
  <si>
    <t>a07G000000ijyYTIAY</t>
  </si>
  <si>
    <t>Rychvald 2 CHP Project - Czech Republic</t>
  </si>
  <si>
    <t>1.97</t>
  </si>
  <si>
    <t>Rychvald 2</t>
  </si>
  <si>
    <t>a07G000000ijyYUIAY</t>
  </si>
  <si>
    <t>Rychvald CHP Project - Czech Republic</t>
  </si>
  <si>
    <t>0.3</t>
  </si>
  <si>
    <t>Rychvald</t>
  </si>
  <si>
    <t>a07G000000ijyYVIAY</t>
  </si>
  <si>
    <t>Staric Combined HP Project - Czech Republic</t>
  </si>
  <si>
    <t>Staric</t>
  </si>
  <si>
    <t>a07G000000ijyYWIAY</t>
  </si>
  <si>
    <t>Sviadnov CHP Project - Czech Republic</t>
  </si>
  <si>
    <t>Sviadnov</t>
  </si>
  <si>
    <t>a07G000000ijyYXIAY</t>
  </si>
  <si>
    <t>Vrbice CHP Project - Czech Republic</t>
  </si>
  <si>
    <t>QUANTO D580 SP CON</t>
  </si>
  <si>
    <t>0.586</t>
  </si>
  <si>
    <t>Vrbice</t>
  </si>
  <si>
    <t>Ostrava</t>
  </si>
  <si>
    <t>a07G000000ijyYYIAY</t>
  </si>
  <si>
    <t>France</t>
  </si>
  <si>
    <t>Desiree &amp; La Naville Industrial Use Project - France</t>
  </si>
  <si>
    <t>Stopped for other use</t>
  </si>
  <si>
    <t>The project consists of abandoned mine methane used as diluting fuel for boilers and in an ash dryer. It has been operating since at least 2005, but the startup year is unknown.</t>
  </si>
  <si>
    <t>Coal Mine Methane Projects Around the World" - spreadsheet provided by EPA</t>
  </si>
  <si>
    <t>Abandoned Mines in Désiré - La Naville Area</t>
  </si>
  <si>
    <t>Desiree - La Naville mines</t>
  </si>
  <si>
    <t>Lens-Liévin</t>
  </si>
  <si>
    <t>Gazonor</t>
  </si>
  <si>
    <t>a07G000000ijmMcIAI</t>
  </si>
  <si>
    <t>Divion Industrial Use Project - France</t>
  </si>
  <si>
    <t>Fuel for coke oven. Operating since at least 2005, but the startup year is unknown.</t>
  </si>
  <si>
    <t>Abandoned Mines in Poissonière - Divion Area</t>
  </si>
  <si>
    <t>Encompasses Desiree, La Naville, Divion, and Methanmine mines.</t>
  </si>
  <si>
    <t>a07G000000ijmMhIAI</t>
  </si>
  <si>
    <t>Hauts-de-France CHP (Avion Mining Area) Project Phase 1 - France</t>
  </si>
  <si>
    <t xml:space="preserve">
Gas composition: over 60% Methane</t>
  </si>
  <si>
    <t>Abandoned Mines in Poissonière - Avion Area</t>
  </si>
  <si>
    <t>Encompasses Poissonières mines - AVION Area</t>
  </si>
  <si>
    <t>a07t000000W5h5dAAB</t>
  </si>
  <si>
    <t>Hauts-de-France CHP (Avion Mining Area) Project Phase 2 - France</t>
  </si>
  <si>
    <t xml:space="preserve">The project consists of the installation of two cogeneration units (gas engine) fed with AMM.
</t>
  </si>
  <si>
    <t>Hauts-de-France CHP (Divion Bethune Mining Area) Project - France</t>
  </si>
  <si>
    <t xml:space="preserve">
Since 2021, the DIVION site has also been feeding the AMM pipeline to deliver fatal gas to the Bethune site, which is equipped with two cogeneration units (gas engines) and a feeding line to a gas heater (domestic heat network). The fatal heat is sent to the same heat network.
</t>
  </si>
  <si>
    <t>Electricity and heat production for domestic use</t>
  </si>
  <si>
    <t xml:space="preserve">Electricity supply over 12,000 people.
Heat supply over 6,500 housing.  </t>
  </si>
  <si>
    <t>Encompasses Poissonières mines - Divion Area</t>
  </si>
  <si>
    <t>Hauts-de-France CHP (Divion Mining Area) Project - France</t>
  </si>
  <si>
    <t xml:space="preserve">The project consists of abandoned mine methane used as fuel for one cogeneration unit (gas engine).
</t>
  </si>
  <si>
    <t>Electricity supply over 6,000 people.</t>
  </si>
  <si>
    <t>Hauts-de-France CHP (Lens Mining Area) Project - France</t>
  </si>
  <si>
    <t xml:space="preserve">The project consists of the revamping of the AMM facilities (compression and treatment) and the installation of two cogeneration units (gas engine) fed with mine gas.
</t>
  </si>
  <si>
    <t xml:space="preserve">
Gas composition: over 28% Methane</t>
  </si>
  <si>
    <t>Abandoned Mines in Poissonière - Lens Area</t>
  </si>
  <si>
    <t>Encompasses Poissonières mines - LENS Area</t>
  </si>
  <si>
    <t>Hauts-de-France CHP (Lourches Mining Area) Project - France</t>
  </si>
  <si>
    <t>The project consists of abandoned mine methane used as fuel gas for one cogeneration unit (gas engine).</t>
  </si>
  <si>
    <t>Electricity supply over 6,000 people per year</t>
  </si>
  <si>
    <t>Desiree - La Naville mines.</t>
  </si>
  <si>
    <t>Hauts-de-France Gas Sales to Pipeline (Avion Mining Area) Project - France</t>
  </si>
  <si>
    <t>The project consists of AMM recovery, compression, treatment, and injection into a transport pipeline system in Northern France. The capacity of the gas injection is up to 250GWh. All the facilities were refurbished between 2018 and 2021. Presented at 2019 UNECE Group of Experts meeting.</t>
  </si>
  <si>
    <t>https://unece.org/fileadmin/DAM/energy/images/CMM/CMM_CE/7._Mulin_-_LFDE_UNECE_presentation_08_11_2019.pdf</t>
  </si>
  <si>
    <t>Abandoned Mines in Poissonière - Avion - Lens Area</t>
  </si>
  <si>
    <t>Hauts-de-France Gas Sales to Pipeline Project - France</t>
  </si>
  <si>
    <t>The project consists of the injection of gas into a distribution system in Northern France, using Siemens engines and Dresser compressors. There are four stages of compression to inject at 40 bar.  In 2018, 200 GWh of gas was injected.  The project was presented at the 2019 UNECE Group of Experts meeting.</t>
  </si>
  <si>
    <t>14400</t>
  </si>
  <si>
    <t>Unknown - Hauts-de-France, Avion</t>
  </si>
  <si>
    <t>Hauts de France</t>
  </si>
  <si>
    <t>Pas-de-Calais </t>
  </si>
  <si>
    <t>Public-State</t>
  </si>
  <si>
    <t>a07t000000W5h5iAAB</t>
  </si>
  <si>
    <t>Germany</t>
  </si>
  <si>
    <t>Achenbach 2 Power Generation - Germany</t>
  </si>
  <si>
    <t>Achenbach 2</t>
  </si>
  <si>
    <t>Section of "Minister Achenbach" coal mine?</t>
  </si>
  <si>
    <t>Ruhr</t>
  </si>
  <si>
    <t>a07A000000HHzuaIAD</t>
  </si>
  <si>
    <t>Achenbach 4 1 CHP Project- Germany</t>
  </si>
  <si>
    <t>Achenbach 4 1</t>
  </si>
  <si>
    <t>Part of "Minister Achenbach" mine?</t>
  </si>
  <si>
    <t>a07A000000HHzudIAD</t>
  </si>
  <si>
    <t>Alma Power Generation Project - Germany</t>
  </si>
  <si>
    <t>The CMM utilization plant, Joarin, consists of two units and was installed in Gelsenkirchen, Germany at the abandoned coal mine, Alma 1/2/5. In June 2006, one cogeneration unit was removed due to lacking gas amounts; the plant now consists of one module with a capacity of 1.35 MW. The plant has been in operation continuously since December 2004.</t>
  </si>
  <si>
    <t>1.35</t>
  </si>
  <si>
    <t>VCS Project.</t>
  </si>
  <si>
    <t>Alma</t>
  </si>
  <si>
    <t>Also known as Alma 1/2/5.</t>
  </si>
  <si>
    <t>A-TEC Anlagentechnik GmbH</t>
  </si>
  <si>
    <t>a07A000000HHzueIAD</t>
  </si>
  <si>
    <t>Am Trimbuschhof CHP Project - Germany</t>
  </si>
  <si>
    <t>This project consisted of a coal gas-fired CHP for a natural gas expansion turbine in Trimbuschhof. The German town of Herne has generated clean electricity since 1999 using a turbine, driven by natural gas pressure. The natural gas was heated efficiently by a CHP system that was using gas from an old coal mine. However, the low methane levels caused the mothballing of the project in early 2006.</t>
  </si>
  <si>
    <t>http://www.afrienergymanagement.com/page7/files/GENERATEYOUROWN-AEM.pdf
https://broschueren.nordrheinwestfalendirekt.de/herunterladen/der/datei/mine-gas2009engl-20100304-pdf/von/mine-gas-an-energy-source-in-north-rhine-westphalia/vom/energieagentur/1174</t>
  </si>
  <si>
    <t>Am Trimbuschhof</t>
  </si>
  <si>
    <t>a07A000000HHzuhIAD</t>
  </si>
  <si>
    <t>Bergbau Lippe Power Generation - Germany</t>
  </si>
  <si>
    <t>1983</t>
  </si>
  <si>
    <t>Bergbau Lippe</t>
  </si>
  <si>
    <t>a07A000000HHzugIAD</t>
  </si>
  <si>
    <t>Blumenthal 3/4 CHP Project - Germany</t>
  </si>
  <si>
    <t>The CMM utilization plant, Blumenthal 3/4, was installed in Recklinghausen, Germany at the abandoned coal mine, Blumenthal. The shafts are 3/4, consisting of three cogeneration units as described in the PDD. It has been in operation since June 2007.</t>
  </si>
  <si>
    <t>PDD.
Ernst-Gunter Weiss via email on 7/4/2023.</t>
  </si>
  <si>
    <t>Blumenthal 3/4</t>
  </si>
  <si>
    <t>Minegas</t>
  </si>
  <si>
    <t>a07G000000hccdWIAQ</t>
  </si>
  <si>
    <t>Blumenthal 7 CHP Project- Germany</t>
  </si>
  <si>
    <t>The CMM utilization plant, Blumenthal 7, was installed in Recklinghausen, Germany at the abandoned coal mine, Blumenthal, shaft 7. It consists of two instead of three cogeneration units as described in the PDD.
The existing connection line for the power feed-in was too small for three units, so a second power line had to be laid. After the monitoring period in February 2008, two further units have been installed. Now the plant consists of four units, whereas only three are actually running; the fourth is on standby.
The plant has been in operation continuously since September 2006.</t>
  </si>
  <si>
    <t>Ernst-Gunter Weiss via email on 7/4/2023.</t>
  </si>
  <si>
    <t>Blumenthal 7</t>
  </si>
  <si>
    <t>a07G000000hcckpIAA</t>
  </si>
  <si>
    <t>Consolidation 1/6 AMM Power - Germany</t>
  </si>
  <si>
    <t>The CMM utilization plant, Consolidation 1/6, consisted of one unit installed in Gelsenkirchen, Germany at the abandoned coal mine, Consolidation 1/6, as described in the PDD. The PDD specifies that the starting date of the plant was July 2002, which is incorrect. The first power was generated in March 2002.
In November 2005, the cogeneration unit was removed; since then, the plant has been shut down.</t>
  </si>
  <si>
    <t>PDD.</t>
  </si>
  <si>
    <t>Consolidation 1 / 6</t>
  </si>
  <si>
    <t>a07G000000eQPefIAG</t>
  </si>
  <si>
    <t>Datte-Methan 1 CHP Project- Germany</t>
  </si>
  <si>
    <t>The CMM utilization plant “Datteln-Methan 1” was installed in Datteln near the Dortmund-Ems-Kanal, Germany, using CMM from the abandoned coal mine "Emscher-Lippe 1/2".The sucked gas is cooled in a gas cooler before it is fed into the cogeneration units.</t>
  </si>
  <si>
    <t>The plant consists of 2 cogeneration units as described in the PDD. The produced power is fed-in into two separate lines, one unit per line, and every line has its own electricity meter.</t>
  </si>
  <si>
    <t>DatteIn-Methan 1</t>
  </si>
  <si>
    <t>DatteIn</t>
  </si>
  <si>
    <t>a07G000000hccwPIAQ</t>
  </si>
  <si>
    <t>Dingen-Methan 1 CHP Project- Germany</t>
  </si>
  <si>
    <t>The CMM utilization plant “Dingen-Methan 1” was installed in Castrop-Rauxel, Germany, using CMM from the abandoned coal mine "Graf Schwerin". The plant consists of two cogeneration units as described in the PDD.</t>
  </si>
  <si>
    <t>Dingen-Methan 1</t>
  </si>
  <si>
    <t>a07G000000hcd1FIAQ</t>
  </si>
  <si>
    <t>Dortmund Derne CHP Project- Germany</t>
  </si>
  <si>
    <t>Five 400 kWel CHP was converted from natural gas to a coal mine gas operation in Dortmund-Derne in September 2001. Due to decreasing electricity prices and increasing gas prices, economic operation of the plant had become more and more difficult. Sufficient coal mine gas for the partial operation of the plant (three modules out of four) was available from the closed coalmine, Gneisenau, which was located 600m away from the CHP. The coal mine gas was compressed on site and then delivered, via a pipeline of 600 m in length, to the CHP plant owned and operated by Grüne Energie Derne GmbH, a 100% subsidiary of G.A.S. Energietechnologie GmbH. The CMM utilization project, concurrently meant to create voluntary emission reductions credits (VERs from 2001-2002 and CFIs from 2003-2005) by replacing the surface venting of the drained CMM, consisted of two main activities.
The first activity was power generation of the CHP fueled by CMM. The second activity was the implementation of a heat recovery system fitted to the power generation facility which allows for additional utilization of CMM for heat generation. Grüne Energie Derne operated the combined heat and power plant (CHP) in Dortmund-Derne with three GCA 16K620 modules from Deutz (TBG 620 V 16K) for mine gas usage. The power of each aggregate amounted to 1.358 MWel and 1.623 MWt. Cogen unit has 1.358 MW electrical capacity and 1.623MW thermal capacity.</t>
  </si>
  <si>
    <t>Dortmund Derne</t>
  </si>
  <si>
    <t>Green Gas Germany GmbH</t>
  </si>
  <si>
    <t>a07G000000hcd6yIAA</t>
  </si>
  <si>
    <t>Emshermulde 1 AMM Power - Germany</t>
  </si>
  <si>
    <t>The CMM utilization plant, Emschermulde 1, consists of three units that were installed in Gelsenkirchen, Germany at the abandoned coal mine, Emschermulde, as described in the PDD.
The plant has been in operation continuously since November 2005.</t>
  </si>
  <si>
    <t>Emschermulde</t>
  </si>
  <si>
    <t>Gelsenkirchen</t>
  </si>
  <si>
    <t>a07G000000hcXz0IAE</t>
  </si>
  <si>
    <t>Erin 6 CHP Project - Germany Stage 1</t>
  </si>
  <si>
    <t>reported by C Backhaus</t>
  </si>
  <si>
    <t>Erin 6</t>
  </si>
  <si>
    <t>EnD-I Grubengas</t>
  </si>
  <si>
    <t>Pipe in filled Shaft</t>
  </si>
  <si>
    <t>a07A000000HHzufIAD</t>
  </si>
  <si>
    <t>Erin 6 CHP Project - Germany Stage 2</t>
  </si>
  <si>
    <t>a073d00000AxGiVAAV</t>
  </si>
  <si>
    <t>Ewald 1/2/7 AMM Power Generation - Germany</t>
  </si>
  <si>
    <t>The CMM utilization plant, Ewald 1/2/7, consists of six units that were installed in Herten, Germany at the abandoned coal mine, Ewald, as described in the PDD.</t>
  </si>
  <si>
    <t>Ewald 1 / 2 / 7</t>
  </si>
  <si>
    <t>a07G000000hMmQMIA0</t>
  </si>
  <si>
    <t>Ewald Fortsetzung 4/5 AMM Power Project - Germany</t>
  </si>
  <si>
    <t>The CMM utilization plant, Ewald Fortsetzung 4/5, consists of 6 units that have been installed in Oer-Erkenschwick, Germany at the abandoned coal mine, as described in the PDD.
In October and November 2004, two more units were installed, so that the plant now consists of eight modules. The plant was in operation continuously since January 2002; however, the current status is unknown.</t>
  </si>
  <si>
    <t>Ewald Fortsetzung 4 / 5</t>
  </si>
  <si>
    <t>In-Mine Borehole</t>
  </si>
  <si>
    <t>a07G000000hMqrgIAC</t>
  </si>
  <si>
    <t>Friedrich der Grosse Power Generation - Germany</t>
  </si>
  <si>
    <t>The CMM utilization plant, Her-Fried, consists of three cogeneration units that have been installed in Herne, Germany at the abandoned coal mine, Friedrich der Grobe, as described in the PDD. This project has a rated capacity of equipment of 4.050 MW across three units.</t>
  </si>
  <si>
    <t>4.05</t>
  </si>
  <si>
    <t>Friedrich der Grosse</t>
  </si>
  <si>
    <t>Herne</t>
  </si>
  <si>
    <t>Stadtwerke Herne AG</t>
  </si>
  <si>
    <t>New drilled  Borehole</t>
  </si>
  <si>
    <t>a07A000000HHzuYIAT</t>
  </si>
  <si>
    <t>Friedrich Heinrich 4 - Germany</t>
  </si>
  <si>
    <t>Project at an abandoned mine</t>
  </si>
  <si>
    <t>Ernst-Gunter Weiss identified this AMM project via email on 7/4/2023.</t>
  </si>
  <si>
    <t>Friedrich Heinrich 4</t>
  </si>
  <si>
    <t>Friedrich Heinrich 4, Schacht Hoerstgen</t>
  </si>
  <si>
    <t>a073d00000AxGRMAA3</t>
  </si>
  <si>
    <t>Gneisenau 4 AMM Power Project - Germany</t>
  </si>
  <si>
    <t>The CMM utilization plant, Gneisenau 4, has been installed in Dortmund, Germany at the abandoned coal mine, Gneisenau, shaft 4, consisting of three cogeneration units as described in the PDD.
An additional desulphurization plant has been installed before the gas inlet to the cogeneration units, because the Sulphur content in the CMM is too high for the maximum allowed SOx emissions, due to German Environmental Laws (TA-Luft).
Gneisenau 4 is the only one known location in the Ruhr District, which contains notable Sulphur concentration in the CMM.</t>
  </si>
  <si>
    <t>Gneisenau  4</t>
  </si>
  <si>
    <t>a07G000000hMrINIA0</t>
  </si>
  <si>
    <t>Haus Aden AMM Power - Germany</t>
  </si>
  <si>
    <t>The CMM utilization plant, Haus Aden, consisting of six cogeneration units, was installed at the active coal mine, “Bergwerk Ost”, section Haus Aden, in Bergkamen, Germany as described in the PDD. The plant started operation in August 2003. In September 2004, six more cogeneration units were installed in a noise insulated hall, so that a total number of 12 units have been in operation since that date.
Due to the lacking CMM amount, two of the 12 units were removed in 2005. The number of the effectively running cogeneration units depends on the fluctuating amount of CMM.</t>
  </si>
  <si>
    <t>Bergwerk Ost</t>
  </si>
  <si>
    <t>a07G000000hMrTCIA0</t>
  </si>
  <si>
    <t>Her-Teuto Teutoburgia CHP Project - Germany</t>
  </si>
  <si>
    <t>The CMM utilization plant consists of two CHP units at the abandoned coal mine, "Teutoburgia," that has been in operation since August 2004.</t>
  </si>
  <si>
    <t>Teutoburgia</t>
  </si>
  <si>
    <t>a07A000000HHzuTIAT</t>
  </si>
  <si>
    <t>Hugo 1/4 AMM Power Project - Germany</t>
  </si>
  <si>
    <t>The CMM utilization plant, Hugo 1/4, consisting of three units, was installed in Gelsenkirchen district Buer, Germany at the abandoned coal mine, Hugo. The start date was November 2003.</t>
  </si>
  <si>
    <t>Hugo 1/4</t>
  </si>
  <si>
    <t>a07G000000hMtvFIAS</t>
  </si>
  <si>
    <t>Hugo 9 AMM Power Project - Germany</t>
  </si>
  <si>
    <t>The CMM utilization plant, Hugo 9, consisting of four cogeneration units, was installed in Gelsenkirchen, Germany at the abandoned coal mine, Hugo, as described in the PDD. Three cogeneration units have been operating since August 2003, and there was one trial operation in July 2003. One additional unit was installed in August 2005.</t>
  </si>
  <si>
    <t>Hugo 9</t>
  </si>
  <si>
    <t>a07G000000hMu3PIAS</t>
  </si>
  <si>
    <t>Hugo Ost AMM Power Project - Germany</t>
  </si>
  <si>
    <t>The CMM utilization plant, Hugo Ost, consisting of four units, was installed in Gelsenkirchen, Germany at the abandoned coal mine, Hugo, as described in the PDD.
In October 2004 and March 2006, two more units were installed, so that the plant now consists of eight modules. The plant started operation in March 2003.</t>
  </si>
  <si>
    <t>Hugo Ost</t>
  </si>
  <si>
    <t>a07G000000hMuhtIAC</t>
  </si>
  <si>
    <t>Ibbenbüren (Nordschacht) CHP Project - Germany</t>
  </si>
  <si>
    <t>JI PDD.
Ernst-Gunter Weiss via email on 7/4/2023.</t>
  </si>
  <si>
    <t>Ibbenbüren (Nordschacht)</t>
  </si>
  <si>
    <t>The mine closed in June 2012. Lat/long data changed 11/19/14 ARI - source is JIPDD doc.</t>
  </si>
  <si>
    <t>Ibbenburen</t>
  </si>
  <si>
    <t>a07A000000HHzuRIAT</t>
  </si>
  <si>
    <t>Ickern 3 Combined CHP Project - Germany</t>
  </si>
  <si>
    <t>Ickern 3</t>
  </si>
  <si>
    <t>a07A000000HHzucIAD</t>
  </si>
  <si>
    <t>Imudia AMM Power - Germany</t>
  </si>
  <si>
    <t>The CMM utilization plant, Imudia, consisting of three units, was installed in Lünen, Germany at the abandoned coal mine, Minister Achenbach 1/2, as described in the PDD.
Changes were made to the plant, as cogeneration units have been added and removed. Since May 2006, the plant consisted of one module. The plant was in operation continuously until August 2008. After that, the plant has been shut down due to lacking gas amounts, which have been caused by flooding of the underground gallery of the coal mine.</t>
  </si>
  <si>
    <t>Minister Achenbach 1/2</t>
  </si>
  <si>
    <t>a07G000000haWrqIAE</t>
  </si>
  <si>
    <t>Konig-Ludwig Power Generation - Germany</t>
  </si>
  <si>
    <t>Konig-Ludwig</t>
  </si>
  <si>
    <t>a07A000000HHzuZIAT</t>
  </si>
  <si>
    <t>Kurl 3 AMM Power Project - Germany</t>
  </si>
  <si>
    <t>The plant consists of three gas engines, installed at the abandoned coal mine, Kurl 3, and started operations in April 2001.</t>
  </si>
  <si>
    <t>Kurl 3</t>
  </si>
  <si>
    <t>a07G000000hZt0EIAS</t>
  </si>
  <si>
    <t>Lealena 1 AMM Project - Germany</t>
  </si>
  <si>
    <t>The CMM utilization plant, Lealena 1, consisting of one cogeneration unit, has been installed in Duisburg, Germany at the premise of ThyssenKrupp Steel Europe AG, at an filled shaft of the abandoned coal mine, Beekerwerth, as described in the PDD.
The plant was in operation continuously since December 2005 at a reduced level of approx 60-80%.</t>
  </si>
  <si>
    <t>Beekerwerth</t>
  </si>
  <si>
    <t>The coal mine Beekerwerth was in operation from 1916 till 1963. 40 years after closing up in 2002 gas releases were detected at the territory of the coal mine. For this reason the shaft was reconstructed in 2003 allowing gas suction through an opening in the concrete roof. First suctions in 2003 and 2004 extracted CMM with the concentration of Methane of 40%.</t>
  </si>
  <si>
    <t>Thyssen Krupp Steel Europe</t>
  </si>
  <si>
    <t>a07G000000haWeMIAU</t>
  </si>
  <si>
    <t>Lohberg 1/2 CHP Project - Germany</t>
  </si>
  <si>
    <t>The CMM utilization plant, Lohberg, consisting of six cogeneration units, was installed in Dinslaken, Germany at the recently closed coal mine, Lohberg, as described in the PDD. The plant was in operation continuously since November 2002. In March 2006, the coal mine was shut down; only cleanup and safety efforts are made now. Due to the shut down of the mining activities, the amount of CMM has decreased at present, so that only four cogeneration units are now left. The amount of CMM sucked out the coal mine is shared with Deutsche Steinkohle AG (DSK) and Fernwärme Niederrhein. DSK is operating a boiler for heat generation for the premises of the coal mine in Lohberg. Lernwärme Niederrhein is operating its own cogeneration unit.
The amount of the CMM is shared in the following way:
• first, the boiler of DSK is supplied with CMM;
• second, the cogeneration units of Fernwärme Niederrhein are supplied with CMM;
• and, lastly, the remaining amount of CMM can be used by Mingas-Power.
The heat generated by the project is fed in into the district heating grid of Fernwärme Niederrhein and replaces conventionally generated heat in the grid. This district heating grid is very large and is registered within the German CO2-Allocation Plan. According to the German Project Machinery Law (Projekt-Mechanismus Gesetz ProMechG), the additional Emission Reduction Units (ERU’s) or Valid Existing Rights (VER’s) are taken into account by Fernwärme Niederrhein and not by the project.</t>
  </si>
  <si>
    <t>2.7</t>
  </si>
  <si>
    <t>Lohberg</t>
  </si>
  <si>
    <t>a07G000000ha2X0IAI</t>
  </si>
  <si>
    <t>Lothringen 6 CHP Project- Germany</t>
  </si>
  <si>
    <t>The CMM utilization plant, Lothringen 6, consisting of four units, was installed in Bochum, Germany at the abandoned coal mine, Lothringen, as described in the PDD. Because the gas quality has worsened (collapsed drainage pipe in the shaft), there are now only two cogeneration units left with a total capacity of 2.7 MW. Often there is only one machine running.</t>
  </si>
  <si>
    <t>Lothringen</t>
  </si>
  <si>
    <t>a07G000000haWWhIAM</t>
  </si>
  <si>
    <t>Minister Stein 4 AMM Power - Germany</t>
  </si>
  <si>
    <t>The CMM utilization plant, Minister Stein 4, consisting of three gas engine units, was installed in Dortmund, Germany at the abandoned coal mine, Minister Stein, as described in the PDD.  The operation started in August 2002.</t>
  </si>
  <si>
    <t>Minister Stein</t>
  </si>
  <si>
    <t>a07G000000hZt1qIAC</t>
  </si>
  <si>
    <t>Mont-Cenis (Her-Mont) CHP Project - Germany</t>
  </si>
  <si>
    <t>The CMM utilization plant, Her-Mont (Erweiterung), consisting of one cogeneration unit, was installed in Herne, Germany at the abandoned coal mine, Mont Cenis, nearby the Akademie Mont Cenis, as described in the PDD.
The heat produced by the project has not been taken into account for the calculation of emission reductions , because there is only one heat meter installed, which counts the total amount of heat, which has been sent to Akademie Mont-Cenis, produced by multiple units. The cogeneration unit does not have its own heat meter.</t>
  </si>
  <si>
    <t>Mont-Cenis</t>
  </si>
  <si>
    <t>a07G000000hcXvwIAE</t>
  </si>
  <si>
    <t>Nordschact Flaring Project - Germany</t>
  </si>
  <si>
    <t>The project consisted of one enclosed flare (max 1,250 Nm3/h) at shaft Nordschacht. CMM/AMM was drained for heating and the surplus was destroyed in a flare.</t>
  </si>
  <si>
    <t>a07G000000U6GnfIAF</t>
  </si>
  <si>
    <t>Prosper IV CHP Project - Germany</t>
  </si>
  <si>
    <t>The CMM utilization plant, Prosper, was installed in Bottrop, Germany, at the active coal mine, Prosper, as described in the PDD. One of the eight cogeneration units was removed, because of a reduction in coal mining and therefore a decreasing amount of CMM. The number of the effectively running cogeneration units depends on the fluctuating amount of CMM. In 2006, three units were running, but Mingas-Power hoped that the other units could be operated soon after.
A part of the generated heat is used in the coal mine, but the heat is not mentioned in the report.</t>
  </si>
  <si>
    <t>http://www.upsw.de/index.php/en/mining-in-the-region.html</t>
  </si>
  <si>
    <t>Prosper-Haniel IV, Schacht 9</t>
  </si>
  <si>
    <t>Propser-Haniel coal mine is an amalgamation of several mines.
Scheduled for decommissioning in 2018.</t>
  </si>
  <si>
    <t>Lignite</t>
  </si>
  <si>
    <t>a07G000000hZuhaIAC</t>
  </si>
  <si>
    <t>Radbod V CHP Project- Germany</t>
  </si>
  <si>
    <t>The CMM utilization plant, Radbod V, was installed in Hamm, Germany at the abandoned coal mine, Radbod V (owned by Ost Coal Company), which was not exactly as planned and described in the PDD. Only two of three originally planned cogeneration units were installed. The project suffered since the beginning from low methane concentrations and undesired oxygen in the CMM supply.  In 2007, a lot of experiments were carried out, so that a relatively high amount of natural gas had been consummated by the project. In 2008, the amount had been reduced considerably; the natural gas is only used during the start-up procedure of the gas engines.</t>
  </si>
  <si>
    <t>0.056</t>
  </si>
  <si>
    <t>Radbod V</t>
  </si>
  <si>
    <t>Mingas-Power</t>
  </si>
  <si>
    <t>a07G000000haW3AIAU</t>
  </si>
  <si>
    <t>Rossenray CHP Project - Germany</t>
  </si>
  <si>
    <t>The CMM utilization plant Rossenray has been installed in Kamp-Lintfort, Germany at the active coal mine,“Bergwerk West” pit "Rossenray," as described in the PDD. In 2004, a second cogeneration unit has been installed. The project has suffered a long time from low methane concentrations in the CMM, so that an additional natural gas supply has been installed in the fall of 2004. Because the methane concentration increased significantly, concurrently with the completion of the natural gas supply, little natural gas has been used. In 2007, both cogeneration units were in operation and a large amount of CMM was available. The Mingas-Power GmbH was planning an installation of further cogeneration units.
A part of the generated heat is used in the coal mine. But the heat was not mentioned in this report. The plant's operation status is unknown, with numerous interruptions since July 2002.</t>
  </si>
  <si>
    <t>Bergwerk West</t>
  </si>
  <si>
    <t>a07G000000hZw9kIAC</t>
  </si>
  <si>
    <t>Ruhr CHP Project (mine unknown) CHP Project - Germany</t>
  </si>
  <si>
    <t>a07A000000HHzuSIAT</t>
  </si>
  <si>
    <t>Saarbrücken Project (mine unknown) CHP Project - Germany</t>
  </si>
  <si>
    <t>combined heat and power</t>
  </si>
  <si>
    <t>ARI updated indicated to archive all - unknown mine with no details found.</t>
  </si>
  <si>
    <t>Saarbrücken</t>
  </si>
  <si>
    <t>Saar</t>
  </si>
  <si>
    <t>a07A000000HHzuiIAD</t>
  </si>
  <si>
    <t>Schacht Gerdt AMM Power - Germany</t>
  </si>
  <si>
    <t>The CMM utilization plant, Schacht Gerdt, has been installed in Duisburg, Germany at the abandoned coal mine, Rheinpreussen shaft 8, also called “Schacht Gerdt,” as planned and described in the PDD. PDD states that Rheinpreussen is the coal company.</t>
  </si>
  <si>
    <t>Verra and 2007 monitoring report.
Ernst-Gunter Weiss via email on 7/4/2023.</t>
  </si>
  <si>
    <t>Schacht Gerdt</t>
  </si>
  <si>
    <t>Duisburg-Baerl</t>
  </si>
  <si>
    <t>a07G000000haVyoIAE</t>
  </si>
  <si>
    <t>Schlagel &amp; Eisen 3/4/7 CHP - Germany</t>
  </si>
  <si>
    <t>The CMM utilization plant, Schlägel &amp; Eisen 3/4/7, consisting of three gas engine CHP units, was installed in Herten, Germany at the abandoned coal mine, Schlägel &amp; Eisen, as described in the PDD. The plant was in operation since September 2002. From July 2004 to September 2005, no CMM could be used, because of poor gas quality.</t>
  </si>
  <si>
    <t>Schlägel &amp; Eisen</t>
  </si>
  <si>
    <t>a07G000000hZwMCIA0</t>
  </si>
  <si>
    <t>Unser Fritz 2/3 Power Generation Project - Germany</t>
  </si>
  <si>
    <t>Unser Fritz 2/3</t>
  </si>
  <si>
    <t>a07A000000HHzuUIAT</t>
  </si>
  <si>
    <t>Victoria 1/2 CHP - Germany</t>
  </si>
  <si>
    <t>The CMM utilization plant, Victoria 1/2, consisting of three gas engine CHP units, was installed in Lünen, Germany at the abandoned coal mine, Victoria, as described in the PDD. Operation started in July 2002.
In December 2006, one engine was removed because of low input gas volumes.</t>
  </si>
  <si>
    <t>Victoria</t>
  </si>
  <si>
    <t>a07G000000hZwVFIA0</t>
  </si>
  <si>
    <t>Walsum CHP Project - Germany</t>
  </si>
  <si>
    <t>The CMM utilization plant, Walsum, consisting of five cogeneration units, was installed in Duisburg, Germany at the active coal mine, Walsum, as described in the PDD.
From May to August 2004, the plant stood still because of changes in the coal mine.
A sixth cogen unit was added in 2006 because of increasing CMM volumes.</t>
  </si>
  <si>
    <t>Walsum</t>
  </si>
  <si>
    <t>a07G000000hZweHIAS</t>
  </si>
  <si>
    <t>Waltrop 2 CHP Project - Germany</t>
  </si>
  <si>
    <t>The CMM utilization plant, Waltrop 1/2, consisted of two units that were installed in Waltrop, Germany at the abandoned coal mine, Waltrop, as described in the PDD.
In May 2006, the cogenerations unit was removed, since then the plant has been shut down.</t>
  </si>
  <si>
    <t>Waltrop</t>
  </si>
  <si>
    <t>a07G000000hZwo7IAC</t>
  </si>
  <si>
    <t>Wanthal Von-der-Heydt CHP Project - Germany</t>
  </si>
  <si>
    <t>Von-der-Heydt</t>
  </si>
  <si>
    <t>a07A000000HHzuVIAT</t>
  </si>
  <si>
    <t>Werne 3 CHP Project - Germany</t>
  </si>
  <si>
    <t>The CMM utilization plant, Werne 3, started with one cogeneration unit at the abandoned coal mine, Werne, in Bergkamen, Germany, as described in the PDD.
In October 2001, a second unit was added, and in September 2005, a third unit was installed. 
The plant began operations in August 2001.  In 2007, the plant was affected by low methane concentrations so that the units began running at a low load. From February 2007 to June 2007, the top sealing plate of the shaft with the degasification pipe was renewed and the plant was disconnected.  Production started again in July 2007.</t>
  </si>
  <si>
    <t>Werne</t>
  </si>
  <si>
    <t>a07G000000hZwsOIAS</t>
  </si>
  <si>
    <t>West, Niederberg 1/2 CHP Project - Germany</t>
  </si>
  <si>
    <t>The CMM utilization plant, Niederberg 1/2, consisting of two units, was installed in Neukirchen-Vluyn, Germany at the abandoned coal mine, Niederberg pit 3, as
described in the PDD. The cogeneration units were installed in an old building of the coal mine.
The plant operation start date was May 2004.</t>
  </si>
  <si>
    <t>VCS Project
ERG 1/2015 changed project name to 1/2
ARI 12/2014
No record of CHP Project named Niederberg 1/2/5
Niederberg 1/2 project - see VCS database PDD and monitoring reports.
ERS for this project archived.  New Niederberg 1/2 site added.</t>
  </si>
  <si>
    <t>Niederberg 1/2</t>
  </si>
  <si>
    <t>a07A000000HHzuWIAT</t>
  </si>
  <si>
    <t>West, Niederberg 3 Power Generation Project - Germany</t>
  </si>
  <si>
    <t>The CMM utilization plant, Niederberg 3, consisting of two gas engine units, was installed in Moers, Germany at the abandoned coal mine, Niederberg, as described in the PDD.</t>
  </si>
  <si>
    <t>VCS Project.
PDD.</t>
  </si>
  <si>
    <t>Niederberg</t>
  </si>
  <si>
    <t>a07A000000HHzuXIAT</t>
  </si>
  <si>
    <t>Westfalen 1/2 CHP Project- Germany</t>
  </si>
  <si>
    <t>The CMM utilization plant, Westfalen 1/2, consisting of three units, was installed in Ahlen, Germany at the abandoned coal mine, Westfalen, as described in the PDD.
In August 2005, one cogeneration unit was removed.
In October 2006 and March 2007, the cogeneration units were removed, and since then the plant has been shut down.</t>
  </si>
  <si>
    <t>Westfalen</t>
  </si>
  <si>
    <t>a07G000000ha1W7IAI</t>
  </si>
  <si>
    <t>Westfalen 6 CHP Project - Germany</t>
  </si>
  <si>
    <t>The CMM utilization plant, Westfalen 6, was installed in Ahlen, Germany at the abandoned coal mine, Westfalen shaft 6, consisting of three units, as described in the PDD. One cogeneration unit was removed in June 2006. In 2007, two units were running.
The plant was in operation continuously since July 2002 to June 2008. 
In 2007, the plant was affected by increasing water levels, resulting in high suction pressure and low CMM amounts. Due to the high suction pressure, there were a lot of blackouts and malfunctions. The plant was has been shut down and removed in July 2008.</t>
  </si>
  <si>
    <t>a07G000000ha1zgIAA</t>
  </si>
  <si>
    <t>Wilberd 1 CHP Project- Germany</t>
  </si>
  <si>
    <t>The CMM utilization plant, Wilberd 1, consisting of one small cogeneration unit, was installed on the abandoned coal mine, Dorstfeld, in Dortmund, Germany as described in the PDD. Operation started in August 2001.</t>
  </si>
  <si>
    <t>Dorstfeld</t>
  </si>
  <si>
    <t>a07G000000haVmhIAE</t>
  </si>
  <si>
    <t>India</t>
  </si>
  <si>
    <t>Singrauli Coalfield CMM Project Opportunity - India</t>
  </si>
  <si>
    <t>This is an opportunity to develop a CMM project at opencast mines in India. The recovered methane would be used to generate electricity.</t>
  </si>
  <si>
    <t>Objective Benefits:
This project will ultimately result in methane emissions reductions by capturing and using otherwise wasted CMM from the Singrauli coal field.
Implementation Support:
Funding and technical assistance for feasibility studies
Additional Comments:
The project is expected to start in 2014, which includes a 2-year development period. By 2014 the following tests will be performed:
* Slim-hole drilling for direct assessment of gas content, permeability tests, and petro-physical tests.
* Drilling of an exploratory well for techno-economic appraisal of the project’s viability. 
* Preparation and approval of a bankable project report.</t>
  </si>
  <si>
    <t>Moher Sub-Basin in Singrauli Coalfields</t>
  </si>
  <si>
    <t>Uttar Pradesh, Varanasi is 200 km from this mine.</t>
  </si>
  <si>
    <t>Varanasi</t>
  </si>
  <si>
    <t>a07A000000D4HFyIAN</t>
  </si>
  <si>
    <t>Indonesia</t>
  </si>
  <si>
    <t>Wahana Baratama Flare - Indonesia</t>
  </si>
  <si>
    <t>The project would have consisted of a surface mine with a proposed underground section. The proposal was to install one enclosed flare as part of an integrated system where CMM would be drained to generate electricity for mine use, with the rest of  surplus being flared.</t>
  </si>
  <si>
    <t>Source: CDM PDD: PT Wahana Baratama Coalbed Methane Generation Project, 19 July 2011.</t>
  </si>
  <si>
    <t>Wahana Baratama Mine</t>
  </si>
  <si>
    <t>Surface mine with a planned underground section.</t>
  </si>
  <si>
    <t>South Kalimantan</t>
  </si>
  <si>
    <t>a07G000000U6GsEIAV</t>
  </si>
  <si>
    <t>Japan</t>
  </si>
  <si>
    <t>Akabira Coal Mine Power Generation Project - Japan</t>
  </si>
  <si>
    <t>The power generation project consisted of five 0.3 MW microturbines with a total capacity of 0.15 MW. The startup year is unknown, but it was shut down in 2005.</t>
  </si>
  <si>
    <t>Microturbine (5 x .03 MW)</t>
  </si>
  <si>
    <t>0.15</t>
  </si>
  <si>
    <t>"Coal Mine Methane Projects Around the World" - spreadsheet provided by EPA</t>
  </si>
  <si>
    <t>Akabira Coal Mine</t>
  </si>
  <si>
    <t>Hokkaido</t>
  </si>
  <si>
    <t>Sorachi Province</t>
  </si>
  <si>
    <t>a07A000000HHzujIAD</t>
  </si>
  <si>
    <t>Kushiro Mine Industrial Use Project - Japan</t>
  </si>
  <si>
    <t>The project consisted of abandoned mine methane used for Dimethyl Ether (DME) production.</t>
  </si>
  <si>
    <t>Kushiro Mine</t>
  </si>
  <si>
    <t>a07A000000HHzukIAD</t>
  </si>
  <si>
    <t>Kazakhstan</t>
  </si>
  <si>
    <t>Lenina Mine Power Project - Kazakhstan</t>
  </si>
  <si>
    <t>1.4</t>
  </si>
  <si>
    <t>Provided by Evegeny Alekseev.</t>
  </si>
  <si>
    <t>Lenina Mine</t>
  </si>
  <si>
    <t>This mine is located in the Tentekskiy area.</t>
  </si>
  <si>
    <t>Karaganda Coal Basin</t>
  </si>
  <si>
    <t>a07G000000hbC2UIAU</t>
  </si>
  <si>
    <t>Mexico</t>
  </si>
  <si>
    <t>Esmeralda Mine Boiler Fuel Project - Mexico</t>
  </si>
  <si>
    <t>The startup year for the 1 MW power generation project is unknown, but it was operational in 2005.</t>
  </si>
  <si>
    <t>Esmeralda Mine</t>
  </si>
  <si>
    <t>Coahuila</t>
  </si>
  <si>
    <t>a07G000000ijdaNIAQ</t>
  </si>
  <si>
    <t>Mimosa Flare Heaters Project - Mexico</t>
  </si>
  <si>
    <t>The flare at Mine 7 was commissioned in 2011, and a separate flare at mine 5 was commissioned in 2012. A third flare at mine 6 was commissioned in 2014. Once the power generation project was up and running, the plan was to minimize flow to flare. This was a CDM project, and was intended as the first step in a larger integrated CMM/VAM project with power and other uses. Two of the three flares have been shut down since 2016, and the third flare operates intermittently.</t>
  </si>
  <si>
    <t>Three 2,000 Nm3/hr enclosed flares (Manufacturer - Biogas)</t>
  </si>
  <si>
    <t>MINOSA/AHMSA Mario Santillan Gonzales
EquipTechVendor: Biogass</t>
  </si>
  <si>
    <t>Mimosa Mines - Mine 5 "La Esmeralda", Mine 6 and Mine 7</t>
  </si>
  <si>
    <t>In the Carboniferous Region of Coahuila, the MIMOSA Unit generates mainly metallurgical coal for the production of steel in AHMSA. Annually it extracts about 4 million metric tons of coal all one.
The area, which has the main municipality of Múzquiz and Sabinas, is the main source of coking mineral supply for AHMSA since 1944, when the company produced the first pig iron in its Blast Furnace 1, installed in Monclova.
Since then, a constant concern has been to operate underground and open pit mines using cutting-edge technologies at the time for personnel protection and achieve high productivity. For example, in 1952, AHMSA operated the first mechanized mine, "La Sauceda".
At the end of the decade of the 60s, MIMOSA was born with more modern mines and state-of-the-art technology, applying the long front system. Owned by Grupo Acerero del Norte since 1991, the company forms part of the AHMSA structure since 1995.
After 15 years, Mine VII of the Mimosa Unit shut down operations definitively due to the depletion of metallurgical coal. In April 2022, AHMSA announced the beginning of operations at Mine VIII. “The deposit that will operate as Mina VIII has reserves of over 100 million tons of high-quality metallurgical coal, with an expected lifetime of 30 years as the main source for the production of AHMSA’s steel,” said Arturo Arroyo, Operations Director, Minera del Norte.</t>
  </si>
  <si>
    <t>Altos Hornos de Mexico</t>
  </si>
  <si>
    <t>Minera del Norte S.A. de C.V.</t>
  </si>
  <si>
    <t>a07A000000HHzumIAD</t>
  </si>
  <si>
    <t>Mimosa Mine VI Flaring - Mexico</t>
  </si>
  <si>
    <t>This project is intended as the first step in a larger integrated CMM/VAM project with power and other uses.</t>
  </si>
  <si>
    <t>Developer: MINOSA/AHMSA
Mario Santillan Gonzales
msantillang@gan.com.mx</t>
  </si>
  <si>
    <t>a07G000000U6I1cIAF</t>
  </si>
  <si>
    <t>Mimosa Mine VII Flaring - Mexico</t>
  </si>
  <si>
    <t>The December 14, 2014 ARI update, indicated that there was duplicate flare projects at this mine. There was one 2,000 Nm3/hr enclosed flare (Manufacturer - Biogas).
The project was intended to be the first step in a larger integrated CMM/VAM project with power and other uses.</t>
  </si>
  <si>
    <t>a07G000000U6I54IAF</t>
  </si>
  <si>
    <t>Mimosa Mines - # 5 "La Esmeralda", # 6 and # 7 Power Generation Project - Mexico</t>
  </si>
  <si>
    <t>Three mines  will capture CMM for both flaring and power generation, depending on the methane gas yields from the mines. The project will involve the installation of necessary pipe-work, monitoring, safety, gas destruction, power generation, and internal connection to ensure the combustion and/or destruction of a high portion of VAM and degassed methane. Any CMM which is less than 30% of concentration will be vented for safety reasons.</t>
  </si>
  <si>
    <t>7</t>
  </si>
  <si>
    <t>Methane to Markets Projects Database - http://www.methanetomarkets.org/projects/projectDetail.aspx?ID=269
- This project was featured at the Methane to Markets Partnership Expo in Beijing, China, held 30 October to 1 November 2007.
- Project was updated and featured at the M2M Expo in New India in March 2010
-http://www.methanetomarkets.org/projects/projectDetail.aspx?ID=1080</t>
  </si>
  <si>
    <t>a07A000000HHzuoIAD</t>
  </si>
  <si>
    <t>Mimosa Mines Power Generation Project</t>
  </si>
  <si>
    <t>On December 14, 2014, there were duplicate power gen records at this mine. Three mines will capture CMM for both flaring and power generation, depending on the methane gas yields from the mines. Any CMM which is less than 30% of concentration will be vented for safety reasons. This project will generate approximately 7 MW of electricity.</t>
  </si>
  <si>
    <t>"Coal Mine Methane Projects Around the World" - spreadsheet provided by EPA; Methane to Markets Projects Database - http://www.methanetomarkets.org/projects/projectDetail.aspx?ID=269</t>
  </si>
  <si>
    <t>Mimosa Mines</t>
  </si>
  <si>
    <t>In the Carboniferous Region of Coahuila, the MIMOSA Unit generates mainly metallurgical coal for the production of steel in AHMSA. Annually it extracts about 4 million metric tons of coal all one.
The area, which has the main municipality of Múzquiz and Sabinas, is the main source of coking mineral supply for AHMSA since 1944, when the company produced the first pig iron in its Blast Furnace 1, installed in Monclova.
Since then, a constant concern has been to operate underground and open pit mines using cutting-edge technologies at the time for personnel protection and achieve high productivity. For example, in 1952, AHMSA operated the first mechanized mine, "La Sauceda".
At the end of the decade of the 60s, MIMOSA was born with more modern mines and state-of-the-art technology, applying the long front system. Owned by Grupo Acerero del Norte since 1991, the company forms part of the AHMSA structure since 1995.</t>
  </si>
  <si>
    <t>a07A000000HHzunIAD</t>
  </si>
  <si>
    <t>Sabinas Coal Basin Demonstration Project - Mexico</t>
  </si>
  <si>
    <t>This project consists of a feasibility study that will evaluate the targeted coalbed reservoir, generation of an operational model, and development of a complete plant design, and it will also include the technology transfer of a small liquefier that cost-effectively transforms CMM into liquefied natural gas.</t>
  </si>
  <si>
    <t>Objective Benefits:
This project will produce up to 30,000 gallons of liquefied natural gas per day from coal mine methane, which equates to a reduction in emissions of 421,000 tons of carbon dioxide equivalent per year.
Deliverables:
This project will generate a feasibility study and a demonstration project as deliverables.
GHG Emissions:
421,000 per year</t>
  </si>
  <si>
    <t>Sabinas Coal Basin</t>
  </si>
  <si>
    <t>a07A000000D4HFTIA3</t>
  </si>
  <si>
    <t>Philippines</t>
  </si>
  <si>
    <t>Semirara Mine Flare - Philippines</t>
  </si>
  <si>
    <t>The project would have consisted of one enclosed flare as part of a proposed integrated system, where CMM would have been drained to generate electricity for mine use with the surplus having been flared.</t>
  </si>
  <si>
    <t>Francisco Fernandez-Asin, Executive Director
francisco.asin@endesacarbono.net
Reductions Potential: est. 385,478 tonnes CO2e/year. November 2013 update - project has been abandoned.
CDM PDD: Semirara Coalbed Methane Generation Project, 14 Jan 2011.</t>
  </si>
  <si>
    <t>Semirara Mine</t>
  </si>
  <si>
    <t>The Semirara Coal Mine is located within a 3,832 hectare (ha) area on Semirara Island in the Municipality of Caluya, Province of Antique, Region of Western Visayas in the Philippines. Semirara Island covers an area of 55 square kilometers and is located 350 km south of the capital city of Manila. Semirara Mining Corporation is the only large-scale coal producer in the Philippines and is engaged in surface open cut (open-cast) mining of thermal coal from Semirara Island.</t>
  </si>
  <si>
    <t>Western Visayas</t>
  </si>
  <si>
    <t>Antique</t>
  </si>
  <si>
    <t>Semirara Mining Corporation</t>
  </si>
  <si>
    <t>a07G000000U6HqTIAV</t>
  </si>
  <si>
    <t>Poland</t>
  </si>
  <si>
    <t>1 Maja AMM Power Generation Project - Poland</t>
  </si>
  <si>
    <t>GAZKOP-1 drilled two production wells, with one of the wells connected by pipeline to a methane drainage station.  This station is used to suck gas from the tank and pump it to a power plant with three gas engines. The total electrical and thermal capacity of the three engines is 3.3 MW each, which is expected to generate approximately 24,000 MWh of electricity per year. The power generation installation was to be commissioned by the end of 2022.</t>
  </si>
  <si>
    <t>6.6</t>
  </si>
  <si>
    <t>Presentation by GIG: https://orka.sejm.gov.pl/opinie9.nsf/nazwa/650_20221017_4/$file/650_20221017_4.pdf; 
Report by Lukaszczyk: https://delibra.bg.polsl.pl/Content/64511/MonografiaPS-815_Lukaszczyk_2019.pdf</t>
  </si>
  <si>
    <t>1 Maja</t>
  </si>
  <si>
    <t>Closed in 2001. Since 2011 GAZKOP-1 owns methane exploration and extraction concession.</t>
  </si>
  <si>
    <t>a073d00000AxGieAAF</t>
  </si>
  <si>
    <t>1 Maja Coal Drying Project - Poland</t>
  </si>
  <si>
    <t>The project consisted of a prep plant dryer with the capacity of 7.3 million m3 CH4/year.</t>
  </si>
  <si>
    <t>7.3</t>
  </si>
  <si>
    <t>Presentation by GIG: https://orka.sejm.gov.pl/opinie9.nsf/nazwa/650_20221017_4/$file/650_20221017_4.pdf; "Coal Mine Methane Projects Around the World" - spreadsheet provided by EPA;
U.S. EPA (1995): "Reducing Methane Emissions from Coal Mines in Poland: A Handbook for Expanding Coalbed Methane Recovery and Utilization in the Upper Silesian Coal Basin."</t>
  </si>
  <si>
    <t>a07G000000ijdcTIAQ</t>
  </si>
  <si>
    <t>Bielszowice CHP Project - Poland</t>
  </si>
  <si>
    <t>An engine was installed with a capacity of 0.54 MW</t>
  </si>
  <si>
    <t>Jenbacher engine .543 MW (1x JMS 312GS-B.LC)</t>
  </si>
  <si>
    <t>2.54</t>
  </si>
  <si>
    <t>0.54</t>
  </si>
  <si>
    <t>Page 28 of this presentation: https://orka.sejm.gov.pl/opinie8.nsf/nazwa/489_20180125/$file/489_20180125.pdf. "Coal Mine Methane Projects Around the World" - spreadsheet provided by EPA;
Schneider, Martin 2003: "Coal Mine Methane Utilization with Gas Engines.""  Paper presented at 4th Annual Coalbed and Coal Mine Methane Conference, March 24 &amp; 25, 2003, Denver, CO"</t>
  </si>
  <si>
    <t>Bielszowice</t>
  </si>
  <si>
    <t>a07G000000ijdd7IAA</t>
  </si>
  <si>
    <t>Brzeszcze Industrial Use Project - Poland</t>
  </si>
  <si>
    <t>This project has an unknown startup year, but it is assumed operational as of 2005.</t>
  </si>
  <si>
    <t>44.1</t>
  </si>
  <si>
    <t>Provided by M Wenglorz.</t>
  </si>
  <si>
    <t>Brzeszcze</t>
  </si>
  <si>
    <t>a07A000000HHzupIAD</t>
  </si>
  <si>
    <t>Brzeszcze Power Generation Project - Poland</t>
  </si>
  <si>
    <t>In 2005, mine Brzeszcze is known to have utilized 33,434,709 m3 of methane.</t>
  </si>
  <si>
    <t>Source: https://winntbg.bg.agh.edu.pl/skrypty3/0400/utylizacja_metanu.pdf "Coal Mine Methane Projects Around the World" - spreadsheet provided by EPA
U.S. EPA (1995):  Reducing Methane Emissions from Coal Mines in Poland: A Handbook for Expanding Coalbed Methane Recovery and Utilization in the Upper Silesian Coal Basin"</t>
  </si>
  <si>
    <t>a07A000000HHzv0IAD</t>
  </si>
  <si>
    <t>Budryk Coal Mine CHP Project - Poland</t>
  </si>
  <si>
    <t>The first installation was in 2005, when three engines were installed with a 1.66 MWe capacity each, as well as three boilers with a 1.7 MWt capacity each. Two new MS624GS-SL engines were installed in 2016 with 4 MWe each.</t>
  </si>
  <si>
    <t>Project includes CHP units installed on the following schedule: 2 x 4.0 MWe in 2016, 2 MWe in 2020, 4 + 2 MWe in 2022, additional 4 MWe in 2022. Totals = 8 MWe 2016-2019, 10 MW in 2020 - 2021, 20 MWe beginning in 2022</t>
  </si>
  <si>
    <t>14.13</t>
  </si>
  <si>
    <t>20</t>
  </si>
  <si>
    <t>Per JSW presentation at EU CMM consultation in March 2021. Estimated ERs are 213,264 tCO2e/yr 2016-2019, 266,580 tCO2e 2020-2021, and 533,160 tCO2e beginning in 2021. ERs estimates based on 80% runtime and net of CO2 emissions from combustion. Does not account for indirect emission reductions.
Report by Energetyka24: ER update of 13,000 tons of CH4 for 2021 and 2022 (364,000 tCO2e) (https://energetyka24.com/gaz/wiadomosci/jsw-inwestuje-metanowe-jednostki-kogeneracyjne-rurociagi-odmetanowania-w-kopalni-budryk)</t>
  </si>
  <si>
    <t>Budryk Coal Mine</t>
  </si>
  <si>
    <t>Ornontowice</t>
  </si>
  <si>
    <t>Jastrzebska Coal Company (JSW)</t>
  </si>
  <si>
    <t>a07t000000W5oGWAAZ</t>
  </si>
  <si>
    <t>Gas to Pipelines at Morcinek Mine Kaczyce Shaft  - Poland</t>
  </si>
  <si>
    <t>Methane from the Morcinek deposit is pumped under its own overpressure of approximately two bars to the Green Gas network in the Czech Republic. The CSM mine in the Czech Republic drains the Morcinek deposit and regulates the water level and gas pressure in the Morcinek reservoir.</t>
  </si>
  <si>
    <t>Morcinek</t>
  </si>
  <si>
    <t>The mine operated between 1986 and 1998.</t>
  </si>
  <si>
    <t>a073d00000AxGiWAAV</t>
  </si>
  <si>
    <t>Halemba CHP Project - Poland</t>
  </si>
  <si>
    <t>In 2023, two CHP installations were placed with 2 Mwe and 2 MWt capacity.</t>
  </si>
  <si>
    <t>In 2023, 2 CHP installations were put with 2 Mwe and 2 MWt capacity.</t>
  </si>
  <si>
    <t>Source: https://unece.org/sites/default/files/2022-12/Metan%20z%20kopal%C5%84%20w%C4%99gla%20kamiennego%20%20w%20Polsce%20%E2%80%93%20emisja%20i%20gospodarcze%20wykorzystanie.pdf "Coal Mine Methane Projects Around the World" - spreadsheet provided by EPA
Schneider, Martin 2003: Coal Mine Methane Utilization with Gas Engines.  Paper presented at 4th Annual Coalbed and Coal Mine Methane Conference, March 24 &amp; 25, 2003, Denver, CO."</t>
  </si>
  <si>
    <t>Halemba</t>
  </si>
  <si>
    <t>a07G000000ijduhIAA</t>
  </si>
  <si>
    <t>Jankowice Boiler Fuel Project - Poland</t>
  </si>
  <si>
    <t>6.91</t>
  </si>
  <si>
    <t>Jankowice</t>
  </si>
  <si>
    <t>a07A000000HHzuqIAD</t>
  </si>
  <si>
    <t>Jastrzebie Boiler Fuel Project - Poland</t>
  </si>
  <si>
    <t>This project was potentially jointed with the Moszczenica CHP.</t>
  </si>
  <si>
    <t>1.7</t>
  </si>
  <si>
    <t>Jastrzebie Mine</t>
  </si>
  <si>
    <t>The mine was open in 1962 and in 1963, this mine was merged with the mine Moszczenica and from then on they operated under the name KWK "Jastrz?bie Moszczenica". In turn, in 1966, the mine was divided into the "Jastrz?bie" mines and "Moszczenica". In 1994, the mines were joined again. In 2018 the mine began closure.</t>
  </si>
  <si>
    <t>a07A000000HHzurIAD</t>
  </si>
  <si>
    <t>Knurów-Szczygowice CHP Project - Poland</t>
  </si>
  <si>
    <t>This project has an unknown startup year but it is assumed operational as of 2005. In 2020, Cat CG260-16 generator sets were installed, capable of operating with the gas from the mine with methane content ranging from 40-70%. The known capacity is 12 MW electric and 12 MW thermal.</t>
  </si>
  <si>
    <t>3 Cat CG260-16 generator sets</t>
  </si>
  <si>
    <t>3.1</t>
  </si>
  <si>
    <t>https://www.worldcoal.com/coal/04092020/jsw-invest-in-caterpillar-system-to-support-sustainability-initiatives/ 
"Coal Mine Methane Projects Around the World" - spreadsheet provided by EPA;
U.S. EPA (1995): Reducing Methane Emissions from Coal Mines in Poland: A Handbook for Expanding Coalbed Methane Recovery and Utilization in the Upper Silesian Coal Basin"</t>
  </si>
  <si>
    <t>Knurów-Szczyg?owice Mine</t>
  </si>
  <si>
    <t>Upper Silesia</t>
  </si>
  <si>
    <t>Yes</t>
  </si>
  <si>
    <t>a07t000000W5gaxAAB</t>
  </si>
  <si>
    <t>Krupinski Mine CHP Project - Poland</t>
  </si>
  <si>
    <t>The electricity was used to supply power for conveyors, compressors, coal processing, mine ventilation systems, and other operations. The captured thermal energy was processed through heat exchangers to maintain the proper temperature in the mining workspace. 
In 1996, JSW S.A. launched the project with one gas engine with the electrical power of 3 MW and thermal power of 3.4 MW in the Krupinski mine. In 2005, another CHP unit was added with capacity of 3.9 MW (electricity) and 4.2 MW (thermal), which was designed, installed, and commissioned by Eneria Poland. Emission reduction from thermal replacement are not accounted for.</t>
  </si>
  <si>
    <t>Report by GIG (p.44): https://winntbg.bg.agh.edu.pl/skrypty3/0400/utylizacja_metanu.pdf Provided by M Wenglorz.</t>
  </si>
  <si>
    <t>Krupinski Mine</t>
  </si>
  <si>
    <t>Coal mine was open between 1983 and 2017. Additional information on closure: https://www.nik.gov.pl/aktualnosci/likwidacji-kopalni-krupinski.html</t>
  </si>
  <si>
    <t>a07A000000HHzusIAD</t>
  </si>
  <si>
    <t>Krupinski Mine Coal Drying Project - Poland</t>
  </si>
  <si>
    <t>While the mine operated, this project consisted of a mine boiler and a prep plant dryer. The startup year is unknown, but it is assumed operational as of 2005.</t>
  </si>
  <si>
    <t>20.8</t>
  </si>
  <si>
    <t>"Coal Mine Methane Projects Around the World" - spreadsheet provided by EPA;
U.S. EPA (1995):  Reducing Methane Emissions from Coal Mines in Poland: A Handbook for Expanding Coalbed Methane Recovery and Utilization in the Upper Silesian Coal Basin"</t>
  </si>
  <si>
    <t>a07A000000HHzutIAD</t>
  </si>
  <si>
    <t>Krupinski Mine LNG Project - Poland</t>
  </si>
  <si>
    <t>While the mine operated, this project consisted of a mine boiler and a prep plant dryer. The startup year is unknown, but it is assumed operational as of 2005. Gas flow is included in the boiler project.</t>
  </si>
  <si>
    <t>6.7</t>
  </si>
  <si>
    <t>CDM/JI Project Name: Utilization of CMM for liquefaction on the Krupinski Coal Mine in Upper Silesian Basin, Poland</t>
  </si>
  <si>
    <t>a07G000000hafiJIAQ</t>
  </si>
  <si>
    <t>Marcel Boiler Fuel Project - Poland</t>
  </si>
  <si>
    <t>This is an EU CoMeth Project.</t>
  </si>
  <si>
    <t>Marcel</t>
  </si>
  <si>
    <t>a07A000000HHzuuIAD</t>
  </si>
  <si>
    <t>Mine Anna Gas Drainage - Poland</t>
  </si>
  <si>
    <t>The operational performance tests showed possible methane capture methane drainage from 1 -2 m3/min, which would allow for a startup gas engine with a capacity of 0.5 MW and obtaining energy production electricity of 4,000 MWh/year. Termospec has applied for an exploration license recognition and exploitation of methane from the Anna field – arrangements and activities formal procedures for obtaining a license take almost 2 years.</t>
  </si>
  <si>
    <t>Rydu?towy –Anna Mine</t>
  </si>
  <si>
    <t>Mine Anna was open in 1986 and in 2004 was integrated with Mine Rydultowy. The mine was closed in 2014.</t>
  </si>
  <si>
    <t>a073d00000AxGigAAF</t>
  </si>
  <si>
    <t>Morcinek Boiler Fuel Project - Poland</t>
  </si>
  <si>
    <t>4.2</t>
  </si>
  <si>
    <t>Project was never listed at this location: https://winntbg.bg.agh.edu.pl/skrypty3/0400/utylizacja_metanu.pdf Provided by M Wenglorz. "Coal Mine Methane Projects Around the World" - spreadsheet provided by EPA;
U.S. EPA (1995): Reducing Methane Emissions from Coal Mines in Poland: A Handbook for Expanding Coalbed Methane Recovery and Utilization in the Upper Silesian Coal Basin"</t>
  </si>
  <si>
    <t>a07A000000HHzuvIAD</t>
  </si>
  <si>
    <t>Morcinek Coal Drying Project - Poland</t>
  </si>
  <si>
    <t>14.4</t>
  </si>
  <si>
    <t>a07A000000HHzuwIAD</t>
  </si>
  <si>
    <t>Moszczenica CHP Project - Poland</t>
  </si>
  <si>
    <t>The methane drainage is comprehensively handled by a specialist external company, ZOK Sp. z o. o., and methane is sold to PGNiG TERMIKA Energetyka Przemyslowa S.A. The operating parameters of the methane drainage station (as of January 11, 2019):
• gas pressure at discharge (outlet from the methane drainage station) – 0.026 MPa
• gas intake (gas mixture) – approx. 25.3 m3/min.
• methane concentration – approx. 70%
• methane intake – approximately 18.0 m3/min. Gas is used by two engines with 4 MW capacity each</t>
  </si>
  <si>
    <t>All of the captured methane is transferred via a pipeline from the station methane drainage to PGNiG TERMIKA Energetyka Przemys?owa S.A. Branch of the EC "Moszczenica", where it is burned in two engines gas with a capacity of 4MW each, in emergency situations (no reception by engine) methane is burned in a gas water boiler</t>
  </si>
  <si>
    <t>Presentation by GIG: https://orka.sejm.gov.pl/opinie9.nsf/nazwa/650_20221017_4/$file/650_20221017_4.pdf; 
Report by Lukaszczyk: 727,691.67 m3 CH4/month (8,732,300 m3 CH4/year) for 2018 (Page 143: https://delibra.bg.polsl.pl/Content/64511/MonografiaPS-815_Lukaszczyk_2019.pdf).</t>
  </si>
  <si>
    <t>Moszczenica</t>
  </si>
  <si>
    <t>In 1963, the mine was joined with mine Jastrzebie. In 1966, the mines were divided into the "Jastrz?bie" mines and "Moszczenica". In 1994, the mines were joined again. The mine was closed in 2000.</t>
  </si>
  <si>
    <t>a07A000000HHzuyIAD</t>
  </si>
  <si>
    <t>Moszczenica Coal Drying Project - Poland</t>
  </si>
  <si>
    <t>This project has an unknown startup year but it is assumed operational as of 2005. Gas flow is included in the boiler project.</t>
  </si>
  <si>
    <t>a07A000000HHzuxIAD</t>
  </si>
  <si>
    <t>Pniówek CHP Project - Poland</t>
  </si>
  <si>
    <t>This project consists of a mine boiler, CHP plant, and prep plant dryer. The startup year is unknown, but it is assumed operational as of 2005. Gas flow is included in the CHP record.</t>
  </si>
  <si>
    <t>9.8</t>
  </si>
  <si>
    <t>3.2</t>
  </si>
  <si>
    <t>Pniówek Coal Mine</t>
  </si>
  <si>
    <t>a07A000000HHzuzIAD</t>
  </si>
  <si>
    <t>Silesia Industrial Use Project - Poland</t>
  </si>
  <si>
    <t>The industrial use project uses coal mine methane from the Silesia coal mine.</t>
  </si>
  <si>
    <t>7.6</t>
  </si>
  <si>
    <t>Silesia</t>
  </si>
  <si>
    <t>a07G000000ijeNgIAI</t>
  </si>
  <si>
    <t>Slask Power Generation - Poland</t>
  </si>
  <si>
    <t>Two engines were installed with the capacity of 1,483 MW each.</t>
  </si>
  <si>
    <t>2.966</t>
  </si>
  <si>
    <t>Source (p. 28): https://orka.sejm.gov.pl/opinie8.nsf/nazwa/489_20180125/$file/489_20180125.pdf</t>
  </si>
  <si>
    <t>Slask Abandoned Coal Mine</t>
  </si>
  <si>
    <t>a073d00000AxGRNAA3</t>
  </si>
  <si>
    <t>Sosnica Mine CHP Project - Poland</t>
  </si>
  <si>
    <t>In the fall of 2021, PGG S.A. launched two units in the Sosnica Coal Mine cogeneration plants, with a capacity of 2 MWe and 2 MWt each.</t>
  </si>
  <si>
    <t>Source: https://unece.org/sites/default/files/2022-12/Metan%20z%20kopal%C5%84%20w%C4%99gla%20kamiennego%20%20w%20Polsce%20%E2%80%93%20emisja%20i%20gospodarcze%20wykorzystanie.pdf</t>
  </si>
  <si>
    <t>Sosnica-Makoszowy Colliery</t>
  </si>
  <si>
    <t>The Sosnica mine is part of the "Sosnica- Makoszowy" colliery, owned by Polska Grupa Górnicza (PGG). Sosnica’s coal reserves are estimated around 121,935 million tones. Currently it employs about 2509 people (with Makoszowy mine, total 5423 people).  Sosnica (West Field) is equipped with three shafts: the No 3 shaft (of 550 m) and the No 4 shaft (of 950 m) are used for coal extraction at the rate of up to 10,000 tones a day and also used for conveyance of men and materials. Coal is extracted from levels of 550m and 750 m meters below ground. Shaft No 7(950 m) is used for ventilation (fresh air). All seams are gassy.</t>
  </si>
  <si>
    <t>Slaskie</t>
  </si>
  <si>
    <t>a073d00000AxGiUAAV</t>
  </si>
  <si>
    <t>Sosnica Mine Flaring - Poland</t>
  </si>
  <si>
    <t>1 enclosed flare</t>
  </si>
  <si>
    <t>Part of integrated system, where CMM is drained to generate electricity for mine use and flare will combust surplus.
CMI Katowice; email 4/17/2013.  JI PDD Utilization of CMM in Sosnica Coal Mine, Poland Version 3.0 10/27/2011</t>
  </si>
  <si>
    <t>a07G000000U6JHOIA3</t>
  </si>
  <si>
    <t>Staszic Industrial Use Project - Poland</t>
  </si>
  <si>
    <t>The site this project includes a steel mill.</t>
  </si>
  <si>
    <t>2.17</t>
  </si>
  <si>
    <t>Staszic &amp; Myslowice Coal Mine</t>
  </si>
  <si>
    <t>a07G000000ijeV5IAI</t>
  </si>
  <si>
    <t>Szczyglowice Mine Flaring - Poland</t>
  </si>
  <si>
    <t>The project will be a part of an integrated system where CMM is drained to generate electricity for mine use, and a flare will combust the surplus.</t>
  </si>
  <si>
    <t>JI PDD Utilization of CMM in Szczyglowice Coal Mine, Poland Version 3.0 11/27/2011
No verified ERs on UNFCCC website as of 11/05/13.</t>
  </si>
  <si>
    <t>Szczyglowice Coal Mine</t>
  </si>
  <si>
    <t>SZCZYGLOWICE Coal Mine’s reserves are estimated at 66.7 mln ton. Approximate mineable reserves (in total, classified and not classified
in the Mining Deposit Management Plan) equal to 185.9 mln ton.
The mine employs 3077 people (as of 18 February 2010).
The mine owns five shafts: two drawing shafts - downcast shafts, one material-down downcast shaft and two ventilating shafts:
• Shaft no. 1 (sunk to 850m level) is used for the transportation of personnel and materials;
• Shaft no. 2 (sunk to 720m level) and shaft no. 3 (sunk to 940m level) are used to extract coal to the surface an output in the amount of 7500 ton per day. Coal is extracted from 450m, 650m and 850m levels.</t>
  </si>
  <si>
    <t>Upper Silesian Basin</t>
  </si>
  <si>
    <t>a07G000000U6IL8IAN</t>
  </si>
  <si>
    <t>Wesola CHP Project - Poland</t>
  </si>
  <si>
    <t>In 2009, two engines were installed with a capacity of 1,403 MWe. In 2014, another engine was installed with a capacity of 2,681MW. In 2021, KWK Mys?owice-Weso?a, Dalkia Polska Energia launched two units cogeneration plants with a capacity of 3 MWe and 1.3 MWt each. Methane for these units is sold by PGG S.A.</t>
  </si>
  <si>
    <t>Source: https://unece.org/sites/default/files/2022-12/Metan%20z%20kopal%C5%84%20w%C4%99gla%20kamiennego%20%20w%20Polsce%20%E2%80%93%20emisja%20i%20gospodarcze%20wykorzystanie.pdf "Coal Mine Methane Projects Around the World" - spreadsheet provided by EPA;
U.S. EPA (1995):  Reducing Methane Emissions from Coal Mines in Poland: A Handbook for Expanding Coalbed Methane Recovery and Utilization in the Upper Silesian Coal Basin"</t>
  </si>
  <si>
    <t>Wesola</t>
  </si>
  <si>
    <t>a07G000000ijeVeIAI</t>
  </si>
  <si>
    <t>Zabrze Boiler Fuel Project - Poland</t>
  </si>
  <si>
    <t>1.2</t>
  </si>
  <si>
    <t>Zabrze</t>
  </si>
  <si>
    <t>a07G000000ijeWcIAI</t>
  </si>
  <si>
    <t>Zofiowka CHP Project - Poland</t>
  </si>
  <si>
    <t>20.23</t>
  </si>
  <si>
    <t>Zofiówka Mine</t>
  </si>
  <si>
    <t>a07G000000ijeWmIAI</t>
  </si>
  <si>
    <t>Zory CHP Project - Poland</t>
  </si>
  <si>
    <t>The project manages AMM at an abandoned mine. Installation features CHP with 2 MW capacity. CHP produces approximately 46.5 MWh per day of electricity, which gives in during the year, production at the level of approximately 16.2 GWh (approximately 15.5 GWh after taking into account own needs).</t>
  </si>
  <si>
    <t>The entire electric current is fed into the power grid of the Best-Eko company and then to the TAURON network. In winter, heat is produced transferred to heat a nearby housing estate with a population of several thousand Gwarki in ?ory-Roj. Therefore, it saves primary energy consumed in this cogeneration unit is over 10% - in comparison with the generation of electricity and heat in separated systems with reference efficiency values ??for separate generation – occurs high-efficiency cogeneration. Average annual efficiency of the entire system cogeneration is approximately 55%.</t>
  </si>
  <si>
    <t>2</t>
  </si>
  <si>
    <t>Presentation by GIG: https://orka.sejm.gov.pl/opinie9.nsf/nazwa/650_20221017_4/$file/650_20221017_4.pdf; 
"Coal Mine Methane Projects Around the World" - spreadsheet provided by EPA;
U.S. EPA (1995):  Reducing Methane Emissions from Coal Mines in Poland: A Handbook for Expanding Coalbed Methane Recovery and Utilization in the Upper Silesian Coal Basin"
http://www.ietu.katowice.pl/LNG2M/index_en.php?c=2&amp;b=1_2&amp;rp=0
Report by Lukaszczyk: 727,691.67 m3 CH4/month (8,732,300 m3 CH4/year) for 2018 (Page 117: https://delibra.bg.polsl.pl/Content/64511/MonografiaPS-815_Lukaszczyk_2019.pdf).</t>
  </si>
  <si>
    <t>Zory Abandoned Coal Mine</t>
  </si>
  <si>
    <t>Mine operated between 1970s and 1997. The deposit within the closed "?ory" mine borders on the still active "Borynia" hard coal mine.</t>
  </si>
  <si>
    <t>a07G000000ijeX6IAI</t>
  </si>
  <si>
    <t>Romania</t>
  </si>
  <si>
    <t>Abandoned Mine in Caras-Severin CHP Project - Romania</t>
  </si>
  <si>
    <t>This project has an unknown startup year but it was assumed operational as of 2005. The project has since been cancelled.</t>
  </si>
  <si>
    <t>2 Deutz IC engines</t>
  </si>
  <si>
    <t>46.49</t>
  </si>
  <si>
    <t>Coal Mine Methane Projects Around the World - spreadsheet provided by EPA 
Global Tracking Framework: UNECE Progress in Sustainable Energy  (2017) (https://trackingsdg7.esmap.org/data/files/download-documents/unece_regional_gtf_2017_report.pdf).</t>
  </si>
  <si>
    <t>Abandoned mine in Caras-Severin (mine name not known)</t>
  </si>
  <si>
    <t>Caras-Severin</t>
  </si>
  <si>
    <t>a07G000000ijyYZIAY</t>
  </si>
  <si>
    <t>Lupeni Mine Boiler Fuel Project - Romania</t>
  </si>
  <si>
    <t>In the thermal power plant inside the mine, there are two boilers for hot water of 15 Gcal/hr. In the warm seasons, the consumption of methane gas is between 2.9-4.3 m3/min, while in winter, it reaches values of 7.6-9.4 m3/min. There are also situations when consumption needs exceed the amount of methane obtained through their own degassing station.</t>
  </si>
  <si>
    <t>This project has a capacity of 15 Gcal/hour or 17.445 MW in each of two on-site boilers for a total of 35 MW. The startup year is unknown, but assumed operational as of 2008.</t>
  </si>
  <si>
    <t>Possibilities for Using CMM in Jiu Valley Coal Basin, WEC Regional Energy Forum, World Energy Council, June 15-19, 2008. http://www.cnr-cme.ro/foren2008/CD_ROM_1/s5_en/S5-2-en.pdf
Table 3 of this report: https://www.matec-conferences.org/articles/matecconf/pdf/2022/01/matecconf_sesam2022_00025.pdf
Global Tracking Framework: UNECE Progress in Sustainable Energy  (2017) (https://trackingsdg7.esmap.org/data/files/download-documents/unece_regional_gtf_2017_report.pdf).
The mine will be closed by 2026 (https://energyindustryreview.com/metals-mining/mining-closures-in-romania-incentives-and-impediments/).</t>
  </si>
  <si>
    <t>Lupeni mine</t>
  </si>
  <si>
    <t>Mine closure planned for the end of 2026 (https://energyindustryreview.com/metals-mining/mining-closures-in-romania-incentives-and-impediments/).</t>
  </si>
  <si>
    <t>JIU VALLEY COAL BASIN</t>
  </si>
  <si>
    <t>a07G000000ijyYaIAI</t>
  </si>
  <si>
    <t>Vulcan Mine Project - Romania</t>
  </si>
  <si>
    <t>The E.M. Vulcan methane has a flow of about 1.25 m3/min and has two onsite water heating boilers in the miners' baths.</t>
  </si>
  <si>
    <t>Table 3 of this report: https://www.matec-conferences.org/articles/matecconf/pdf/2022/01/matecconf_sesam2022_00025.pdf</t>
  </si>
  <si>
    <t>Vulcan Mine</t>
  </si>
  <si>
    <t>a073d00000AxGROAA3</t>
  </si>
  <si>
    <t>Russia</t>
  </si>
  <si>
    <t>Cherniskaya Mine Power Generation Project - Russia</t>
  </si>
  <si>
    <t>Internal Combustion engine (1 MW Caterpillar + .2 MW Russian engine)</t>
  </si>
  <si>
    <t>"Coal Mine Methane Projects Around the World" - spreadsheet provided by EPA;
UNDP/GEFRUS/03/G31P “Russian Federation – Removing Barriers to Coal Mine Methane Recovery &amp; Utilization”. Coal Mine Methane Utilization at Komsomolets Mine. Information compiled</t>
  </si>
  <si>
    <t>Cherniskaya Mine</t>
  </si>
  <si>
    <t>no data available</t>
  </si>
  <si>
    <t>a07A000000HHzv7IAD</t>
  </si>
  <si>
    <t>CMM Utilization at Krasnogorskaya Mine - Russia</t>
  </si>
  <si>
    <t>Russian sources state that the project launched in September 2009 as a boiler fuel (heat and hot water production). (http://www.bikz.ru/presscenter/news/29_10_2009/; http://gazeta.aif.ru/_/online/kuzbass/722/13_01). 0.7 MW is the capacity of the boiler (ht</t>
  </si>
  <si>
    <t>0.7</t>
  </si>
  <si>
    <t>http://www.bikz.ru/presscenter/news/29_10_2009/
http://gazeta.aif.ru/_/online/kuzbass/722/13_01
Mine status and project confirmed by Oleg Tailakov (Uglemetan) on 5/7/2024.</t>
  </si>
  <si>
    <t>Krasnogorskaya Mine</t>
  </si>
  <si>
    <t>Kemerovo</t>
  </si>
  <si>
    <t>Silesian Voivodeship</t>
  </si>
  <si>
    <t>a07A000000FtBiDIAV</t>
  </si>
  <si>
    <t>Kirova Mine Boiler Fuel Project - Russia</t>
  </si>
  <si>
    <t>This boiler is part of a CHP project at this mine.</t>
  </si>
  <si>
    <t>O Tailakov
JI Project Design Document: Utilisation of CMM on coal mines of OAO "SUEK-Kuzbass"</t>
  </si>
  <si>
    <t>Kirova Mine</t>
  </si>
  <si>
    <t>Kuznetsk</t>
  </si>
  <si>
    <t>a07G000000RtihtIAB</t>
  </si>
  <si>
    <t>Kirova Mine Flare - Russia</t>
  </si>
  <si>
    <t>This project has one KGU flare with a capacity of 1,500 m3/hr, which is possibly part of an integrated system where CMM is used to fire a boiler for heat production at the mine.</t>
  </si>
  <si>
    <t>Sources: Uglemetan; emails 4/10/13 &amp; 4/16/13
UNFCCC PDD "Utilisation of CMM on coal mines of OAO “SUEK-Kuzbass”; SUEK website - http://www.suek.ru/en/page.php?id=365
ProjDeveloper: OAO ""SUEK-Kuzbass"" and Carbon-TF B.V.
EquipTechVendor: Pro2 Anlagentechnik GmbH, Germany
Mine status and project confirmed by Oleg Tailakov (Uglemetan) on 5/7/2024.</t>
  </si>
  <si>
    <t>a07G000000U6K7TIAV</t>
  </si>
  <si>
    <t>Kirova Mine Power Generation Project - Russia</t>
  </si>
  <si>
    <t>a07G000000Rtii3IAB</t>
  </si>
  <si>
    <t>Komsomolets Mine Boiler Fuel Project - Russia</t>
  </si>
  <si>
    <t>The methane will be used to fuel a boiler and an electric generator.</t>
  </si>
  <si>
    <t>modular boiler station</t>
  </si>
  <si>
    <t>"Coal Mine Methane Projects Around the World" - spreadsheet provided by EPA
UNDP/GEFRUS/03/G31P “Russian Federation – Removing Barriers to Coal Mine Methane Recovery &amp; Utilization”. Coal Mine Methane Utilization at Komsomolets Mine. Information compiled b
ProjDeveloper: Uglemetan
Funding: UNDP</t>
  </si>
  <si>
    <t>Komsomolets Mine</t>
  </si>
  <si>
    <t>Siberian Coal Energy Company (SUEK)</t>
  </si>
  <si>
    <t>a07A000000HHzv5IAD</t>
  </si>
  <si>
    <t>Komsomolets Mine Flare - Russia</t>
  </si>
  <si>
    <t>This project consists of two KGUU-8 flares with a capacity of 1,500 m3/hr each.</t>
  </si>
  <si>
    <t>Source: Uglemetan; emails 4/10/13 &amp; 4/16/13
SUEK website - press release 6/18/12:
http://suek.com/en/page.php?id=305&amp;article=5017&amp;print
ProjDeveloper: OAO "SUEK-Kuzbass" and Carbon-TF B.V.
Mine status and project confirmed by Oleg Tailakov (Uglemetan) on 5/7/2024.
EquipTechVendor: Pro2 Anlagentechnik GmbH, Germany</t>
  </si>
  <si>
    <t>a07G000000U6K74IAF</t>
  </si>
  <si>
    <t>Komsomolets Mine Power Generation Project - Russia</t>
  </si>
  <si>
    <t>"Coal Mine Methane Projects Around the World" - spreadsheet provided by EPA;
UNDP/GEFRUS/03/G31P “Russian Federation – Removing Barriers to Coal Mine Methane Recovery &amp; Utilization”. Coal Mine Methane Utilization at Komsomolets Mine. Information compiled
ProjDeveloper: Uglemetan
Funding: UNDP</t>
  </si>
  <si>
    <t>a07A000000HHzv6IAD</t>
  </si>
  <si>
    <t>Komsomolskaya Mine Boiler Fuel Project - Russia</t>
  </si>
  <si>
    <t>CMM is recovered and used for boiler fuel at several mines. Five stoker boilers are operational as of October 2004. The startup year is unknown, but operational as of 2004.</t>
  </si>
  <si>
    <t>O Tailakov 
Coal Mine Methane Projects Around the World - spreadsheet provided by EPA.</t>
  </si>
  <si>
    <t>Komsomolskaya Mine</t>
  </si>
  <si>
    <t>One of four mines with CMM projects at Vorkutaugol in the town of Vorkuta, Autonomous Republic of Komi.</t>
  </si>
  <si>
    <t>Pechora</t>
  </si>
  <si>
    <t>Vorkuta/Komi</t>
  </si>
  <si>
    <t>Severstal</t>
  </si>
  <si>
    <t>a07A000000HHzv1IAD</t>
  </si>
  <si>
    <t>Krasnogorskaya Boiler Fuel Project - Russia</t>
  </si>
  <si>
    <t>UNDP Russia
Funding: UNDP/GEF and self-financed
Other parties: Uglemetan</t>
  </si>
  <si>
    <t>a07G000000ijejOIAQ</t>
  </si>
  <si>
    <t>Severnaya Mine Boiler Fuel Project - Russia</t>
  </si>
  <si>
    <t>2 autonomous gas fueled air heater (AGH); 2 dryer units; 1 MW gas-engine electrical power generator</t>
  </si>
  <si>
    <t>Source: Coal Mine Methane Projects Around the World - spreadsheet provided by EPA</t>
  </si>
  <si>
    <t>Severnaya Mine</t>
  </si>
  <si>
    <t>a07A000000HHzv2IAD</t>
  </si>
  <si>
    <t>Vorkutinskaya Mine Boiler Fuel Project - Russia</t>
  </si>
  <si>
    <t>Methane from this project is used to fuel four DKVR 6.5/13 boilers.</t>
  </si>
  <si>
    <t>Oleg Tailakov confirms emissions have been approximately the same since 2018 (http://tehne.com/assets/i/upload/event/Opisanie-proekta-utilizatciia-metana_AO%20Vorkutaugol.docx).
Mine status and project confirmed by Oleg Tailakov (Uglemetan) on 5/7/2024.</t>
  </si>
  <si>
    <t>Vorkutinskaya Mine</t>
  </si>
  <si>
    <t>a07A000000HHzv3IAD</t>
  </si>
  <si>
    <t>Zapollyarnaya Mine Boiler Fuel Project - Russia</t>
  </si>
  <si>
    <t>Methane from this project is used to fuel two DKVR 10/13 boilers.</t>
  </si>
  <si>
    <t>O Tailakov (http://tehne.com/assets/i/upload/event/Opisanie-proekta-utilizatciia-metana_AO%20Vorkutaugol.docx).
Mine status and project confirmed by Oleg Tailakov (Uglemetan) on 5/7/2024.</t>
  </si>
  <si>
    <t>Zapolyarnaya Mine</t>
  </si>
  <si>
    <t>a07A000000HHzv4IAD</t>
  </si>
  <si>
    <t>Slovakia</t>
  </si>
  <si>
    <t>Hornonitrianske Mines Bohumin 1 CHP Project - Slovakia</t>
  </si>
  <si>
    <t>The first unit became operational in 2004, followed by the second in 2005, and the third in 2006.</t>
  </si>
  <si>
    <t>TEDOM CHP unit: QUANTO C1000 SP Con mining. Caterpillar and Deutz engines.  CHP units at 3 Bohumin sites (an iron and wire company).</t>
  </si>
  <si>
    <t>0.99</t>
  </si>
  <si>
    <t>Coalmine methane projects in the Czech Republic waste gas used to fuel operations, PowerGenWorldWide: http://www.powergenworldwide.com/index/display/articledisplay/357197/articles/cogeneration-and-on-site-power-production/volume-10/issue-1/features/coalmine-methane-projects-in-the-czech-republic-waste-gas-used-to-fuel-operations.html 
ProjDeveloper: Moravia Energo
EquipTechVendor: TEDOM
End User: Bohumin</t>
  </si>
  <si>
    <t>Hornonitrianske Mines Bohumin 1</t>
  </si>
  <si>
    <t>Upper Nitra</t>
  </si>
  <si>
    <t>a07G000000ijyYbIAI</t>
  </si>
  <si>
    <t>Hornonitrianske Mines Bohumin 2 CHP Slovakia</t>
  </si>
  <si>
    <t>The first unit became operational in 2004, followed by the second in 2005, and the third in 2006. These CHP units are located at three Bohumin sites, which belong to an iron and wire company.</t>
  </si>
  <si>
    <t>TEDOM CHP units: QUANTO C1000 SP Con mining. Caterpillar engines.</t>
  </si>
  <si>
    <t>Hornonitrianske Mines Bohumin 2</t>
  </si>
  <si>
    <t>a07G000000ijyYcIAI</t>
  </si>
  <si>
    <t>Hornonitrianske Mines Bohumin 3 CHP - Slovakia</t>
  </si>
  <si>
    <t>TEDOM CHP units: QUANTO C1200 SP Con mining. Deutz engine.</t>
  </si>
  <si>
    <t>1.16</t>
  </si>
  <si>
    <t>Hornonitrianske Mines Bohumin 3</t>
  </si>
  <si>
    <t>a07G000000ijyYdIAI</t>
  </si>
  <si>
    <t>South Africa</t>
  </si>
  <si>
    <t>New Denmark Flaring - South Africa</t>
  </si>
  <si>
    <t>Hofstetter HOFGAS-IPL1c 500 mobile flare systems</t>
  </si>
  <si>
    <t>Project operated 2010-2012. Likelihood of continued operation is low without a strong CDM market.
Anglo Coal
CDM PDD:New Denmark Colliery CMM flaring project South Africa. UNEP Riso CDM database: CDM06998
ProjDeveloper: Gemini Structured Carbon</t>
  </si>
  <si>
    <t>New Denmark Colliery</t>
  </si>
  <si>
    <t>New Denmark colliery, situated in the Highveld coalfields 30km north of Standerton, Mpumalanga, is one of the deepest coal mines in South Africa and is one of few in the country to employ the longwall mining method.
Commissioned in 1982, it extracts four seam coal from its Central and Okhozini shafts, producing five million tonnes of coal for Eskom’s Tutuka Power Station per annum. The mine acquired a new R720 million longwall at the end of 2009.</t>
  </si>
  <si>
    <t>Highveld Coalfields</t>
  </si>
  <si>
    <t>Mpumalanga</t>
  </si>
  <si>
    <t>Anglo American - South Africa</t>
  </si>
  <si>
    <t>a07G000000U6LpYIAV</t>
  </si>
  <si>
    <t>Ukraine</t>
  </si>
  <si>
    <t>Bazhanova Mine Boiler Fuel Project - Ukraine</t>
  </si>
  <si>
    <t>6 DKVR 10/13 Boilers</t>
  </si>
  <si>
    <t>Project operated at least through 2013 (http://makeevugol.donbass.com/html/apr14.html). Bazhanova, however, interrupted its production in 2014.
Unknown startup year but operational as of 2004.
Coal Mine Methane Projects Around the World - spreadsheet provided by EPA PEER, 2000. Coal Mine Methane in Ukraine: Opportunities for Production and Investment in the Donetsk Coal Basin. Available from: http://www.peer.org.ua/Handbook/Hand_E.pdf</t>
  </si>
  <si>
    <t>Bazhanova Mine</t>
  </si>
  <si>
    <t>Western section of the Donbass Coal Basin, Donetsk</t>
  </si>
  <si>
    <t>Donetsk</t>
  </si>
  <si>
    <t>Makeyevugol Coal Association</t>
  </si>
  <si>
    <t>a07A000000HHzv8IAD</t>
  </si>
  <si>
    <t>Chainkina Mine (Tchaikino) CHP Project - Ukraine</t>
  </si>
  <si>
    <t>Appears to be active into 2014 (http://makeevugol.donbass.com/html/apr14.html), but according to news reports the mine had to interrupt operations in 2014.
Carbon credits per year - 1,080,000 (Income from sale of ERU, EUR (2008-2012) at 8 EUR/t ??2 eq.)
Older sources: http://www.pointcarbon.com/wimages/03_Heorhiy_Geletukha_EN.pdf; http://biomass.kiev.ua/en/en/our-projects/kyoto/441-pin-rekonstruktsiya-tets-v-g-smela</t>
  </si>
  <si>
    <t>Chainkina Mine (Tchaikino)</t>
  </si>
  <si>
    <t>Mine in Donetsk coal basin</t>
  </si>
  <si>
    <t>a07G000000S321dIAB</t>
  </si>
  <si>
    <t>CMM Utilization for Boiler Fuel at Bazhanov Mine - Ukraine</t>
  </si>
  <si>
    <t>duplicate project at same mine.</t>
  </si>
  <si>
    <t>a07A000000FtBhuIAF</t>
  </si>
  <si>
    <t>Don Ukraine Mine Power Generation Project - Ukraine</t>
  </si>
  <si>
    <t>2 Internal combustion caterpillar engines</t>
  </si>
  <si>
    <t>1.5</t>
  </si>
  <si>
    <t>Coal Mine Methane Projects Around the World - spreadsheet provided by EPA</t>
  </si>
  <si>
    <t>Don Ukraine Mine</t>
  </si>
  <si>
    <t>a07A000000HHzv9IAD</t>
  </si>
  <si>
    <t>Glubokaya Mine Boiler Fuel Project - Ukraine</t>
  </si>
  <si>
    <t>The back-up generator was operational as of 2006. This is included in this record since other electricity generation did not start until 2009. This project also consists of a co-fire emergency generator with CMM. The current operational status is unknown, as the mine is located in territory not controlled by the Ukrainian government.</t>
  </si>
  <si>
    <t>Three DKV 10-13 boilers (7.6 MW each) (only 2 operating); two E 1-9 G3 boilers (0.7 MW each). One WGS 1.0 ventilation air heater (only three 1 MW modules can run at once, for total capacity of 3 MW). 0.4MW (CMM) Emergency generator</t>
  </si>
  <si>
    <t>19.6</t>
  </si>
  <si>
    <t>Coal Mine Methane Projects Around the World - spreadsheet provided by EPA
PEER, 2000; http://www.peer.org.ua/Handbook/Hand_E.pdf;JI PDD (2009) and monitoring report (2010) "CMM Utilisation on the coal mine Shchegloskaya-Glubokaya of the State Holding Joint-Stock Company GOAO Shakhtoupravlenye Donbass".</t>
  </si>
  <si>
    <t>Shcheglovskaya-Glubokaya Mine</t>
  </si>
  <si>
    <t>a07A000000HHzvAIAT</t>
  </si>
  <si>
    <t>Glubokaya Mine CHP Project - Ukraine</t>
  </si>
  <si>
    <t>This is a Cogen project with 1.35MW electric capacity and 0.93MW thermal capacity. The current operational status is unknown as the mine is located in territory not controlled by the Ukrainian government.</t>
  </si>
  <si>
    <t>Pro2 Anlagentechnik GmbH NC620K16 cogen unit with gas engine from Deutz AG</t>
  </si>
  <si>
    <t>CDM/JI Project Name: CMM utilization on the coal mine Shcheglovskaya-Glubokaya of the State Holding Joint-Stock 
JI PDD (2009) and monitoring report (2010) "CMM Utilisation on the coal mine Shchegloskaya-Glubokaya of the State Holding Joint-Stock Company GOAO Shakhtoupravlenye Donbass."</t>
  </si>
  <si>
    <t>a07A000000HHzvBIAT</t>
  </si>
  <si>
    <t>Glubokaya Mine Flaring Project - Ukraine</t>
  </si>
  <si>
    <t>The current operational status is unknown, as the mine is located in territory not controlled by the Ukrainian government.</t>
  </si>
  <si>
    <t>Pro2 Anlagentechnik GmbH KGU 5/8 flare</t>
  </si>
  <si>
    <t>a07A000000HHzvCIAT</t>
  </si>
  <si>
    <t>Glubokaya Mine VAM Heaters Project - Ukraine</t>
  </si>
  <si>
    <t>VAM Destruction/Utilization</t>
  </si>
  <si>
    <t>ventilation air heaters</t>
  </si>
  <si>
    <t>CDM/JI Project Name: CMM utilization on the coal mine Shcheglovskaya-Glubokaya of the State Holding Joint-Stock</t>
  </si>
  <si>
    <t>a07G000000hce6SIAQ</t>
  </si>
  <si>
    <t>Holodnaya Balka Mine Boiler Fuel Project - Ukraine</t>
  </si>
  <si>
    <t>DKVR 10/13: 1 unit
DKVR 6.5/13: 3 units
DKVR  4/13: 2 units
E 1/9: 1 unit</t>
  </si>
  <si>
    <t>Coal Mine Methane Projects Around the World - spreadsheet provided by EPA;
PEER, 2000.  Coal Mine Methane in Ukraine: Opportunities for Production and Investment in the Donetsk Coal Basin.  Available from: http://www.peer.org.ua/Handbook/Hand_E.pdf
http://www.nbuv.gov.ua/portal/natural/znpit/2010_1/2010_1_15.pdf</t>
  </si>
  <si>
    <t>Holodnaya Balka Mine</t>
  </si>
  <si>
    <t>Makeyevka, Donetsk</t>
  </si>
  <si>
    <t>a07G000000ijfAtIAI</t>
  </si>
  <si>
    <t>Holodnaya Balka Mine Combined Heat &amp; Power Project - Ukraine</t>
  </si>
  <si>
    <t>JMC 320 CHP unit</t>
  </si>
  <si>
    <t>1.06</t>
  </si>
  <si>
    <t>CDM PDD: ""CMM Capture and Utilisation at Holodnaya Balka Mine in Donetsk Oblast"" V2, 9 Feb 2007.</t>
  </si>
  <si>
    <t>a07A000000FtBi1IAF</t>
  </si>
  <si>
    <t>Kalinina Mine Boiler Fuel Project - Ukraine</t>
  </si>
  <si>
    <t>The operational status is unknown.</t>
  </si>
  <si>
    <t>DKV 10/13: 3 units
KE 10/14: 1unit</t>
  </si>
  <si>
    <t>PEER, 2000.  Coal Mine Methane in Ukraine: Opportunities for Production and Investment in the Donetsk Coal Basin.  Available from: http://www.peer.org.ua/Handbook/Hand_E.pdf
http://www.nbuv.gov.ua/portal/natural/znpit/2010_1/2010_1_15.pdf</t>
  </si>
  <si>
    <t>Kalinina Mine</t>
  </si>
  <si>
    <t>a07G000000ijfdFIAQ</t>
  </si>
  <si>
    <t>Khrustalskaya Mine CHP Project - Ukraine</t>
  </si>
  <si>
    <t>Volha Roshchanka said that the information in this project is completely inaccurate (Nov 29, 2012), so it has been archived.</t>
  </si>
  <si>
    <t>Khrustalskaya Mine</t>
  </si>
  <si>
    <t>Luhansk</t>
  </si>
  <si>
    <t>a07A000000HHzvEIAT</t>
  </si>
  <si>
    <t>Kirova Mine Boiler Fuel Project - Ukraine</t>
  </si>
  <si>
    <t>The project was operational, but is located in territory not controlled by Ukraine and its current operational status is unknown.</t>
  </si>
  <si>
    <t>Liquid ring vacuum pumps</t>
  </si>
  <si>
    <t>http://www.pointcarbon.com/wimages/03_Heorhiy_Geletukha_EN.pdf; http://biomass.kiev.ua/images/library/secb-materials/secb-experience-in-ji-en.pdf
Amount of carbon credits/year - 5,660,000 (Income from sale of ERU, EUR (2008-2012) at 8 EUR/t ??2 eq.)</t>
  </si>
  <si>
    <t>Kirova Mine (Ukraine)</t>
  </si>
  <si>
    <t>Makeyevugol SE</t>
  </si>
  <si>
    <t>a07G000000S321OIAR</t>
  </si>
  <si>
    <t>Kommunarskaya Mine 22 Boiler Project - Ukraine</t>
  </si>
  <si>
    <t>Flaring for this project began April 2010 and is estimated to have shut down in September 2014.</t>
  </si>
  <si>
    <t>boiler</t>
  </si>
  <si>
    <t>Kommunarskaya Mine 22</t>
  </si>
  <si>
    <t>a07G000000hceTkIAI</t>
  </si>
  <si>
    <t>Kommunarskaya Mine 22 CHP Project - Ukraine</t>
  </si>
  <si>
    <t>The Cogen unit was operational as of January 2009, with a 3.75 MW firing capacity, generating 1.35 MW of electrical power and 0.93 MW of thermal power, according to monitoring report.  The project is estimated to have shut down in September 2014.</t>
  </si>
  <si>
    <t>JI PDD (2009) and monitoring report (2010) "CMM Utilisation on the Coal Mine No. 22 Kommunarskaya of the State Holding Joint-Stock Company GOAO Shakhtoupravlenye Donbass."
ProjDeveloper: Carbon-TF (The Netherlands)</t>
  </si>
  <si>
    <t>a07A000000HHzvFIAT</t>
  </si>
  <si>
    <t>Kommunarskaya Mine 22 Flare Project - Ukraine</t>
  </si>
  <si>
    <t>Flaring began July 2008 and is estimated to have shutdown in September 2014.</t>
  </si>
  <si>
    <t>a07G000000hceQvIAI</t>
  </si>
  <si>
    <t>Kommunarskaya Mine 22 VAM Heaters Project - Ukraine</t>
  </si>
  <si>
    <t>VAM for this project began April 2010 and is estimated to have shut down in September 2014.</t>
  </si>
  <si>
    <t>Ventilation air heaters</t>
  </si>
  <si>
    <t>a07G000000hceUdIAI</t>
  </si>
  <si>
    <t>Komsomolets Donbassa Mine Boiler Project - Ukraine</t>
  </si>
  <si>
    <t>Boiler 2 was upgraded to burn CMM and began operation in November 2009. Boiler 1 was scheduled to be commissioned in late 2011 or 2012. The project is in territory not controlled by Ukraine and its current operational status is unknown.</t>
  </si>
  <si>
    <t>KE-10-14KC CMM fired boiler</t>
  </si>
  <si>
    <t>CDM PDD: CMM Utilisation on the Joint Stock Company named Komsomolets Donbassa Coal Mine of DTEK" V04, 14 April 2008; 28 Jan 2010 monitoring report.
ProjDeveloper: Joint Stock Company named Komsomolets Donbassa</t>
  </si>
  <si>
    <t>Komsomolets Donbassa Mine</t>
  </si>
  <si>
    <t>Donbass Fuel-Energy Company, LLC (DTEK)</t>
  </si>
  <si>
    <t>a07A000000HHzvHIAT</t>
  </si>
  <si>
    <t>Komsomolets Donbassa Mine CHP Project - Ukraine</t>
  </si>
  <si>
    <t>This project consists of block heat and power generation that is to be installed at airshaft 3.</t>
  </si>
  <si>
    <t>3 x 3.6 MW Deutz TD 620K16 engines, appox elec output of 1350 kWeach and thermal output of 930kW each.</t>
  </si>
  <si>
    <t>Coal Mine Methane Projects Around the World - spreadsheet provided by EPA; CDM PDD: CMM Utilisation on the Joint Stock Company named Komsomolets Donbassa Coal Mine of DTEK" V04, 14 April 2008; 28 Jan 2010 monitoring report.
ProjDeveloper: Joint Stock Company named Komsomolets Donbassa</t>
  </si>
  <si>
    <t>a07A000000HHzvIIAT</t>
  </si>
  <si>
    <t>Komsomolets Donbassa Mine Flaring Project - Ukraine</t>
  </si>
  <si>
    <t>Flares 3 and 4, located at air shaft 3, were commissioned in 2008. Flares 1 and 2, located at the central shaft, were scheduled to be commissioned in late 2011 or 2012. The project is in territory not controlled by Ukraine and its current operational status is unknown.</t>
  </si>
  <si>
    <t>2 x UKG-5/8 flares (NPAO Vniikompressormash) (5MW firing capacity each)</t>
  </si>
  <si>
    <t>CDM PDD: CMM Utilisation on the Joint Stock Company named Komsomolets Donbassa Coal Mine of DTEK" V04, 14 April 2008; 28 Jan 2010 monitoring report.
ProjDeveloper: Joint Stock Company named Komsomolets Donbassa 
EquipTechVendor: NPAO Vniikompressormash</t>
  </si>
  <si>
    <t>a07A000000HHzvGIAT</t>
  </si>
  <si>
    <t>Krasnolymanska Mine Boiler Fuel Project - Ukraine</t>
  </si>
  <si>
    <t>The relative methane content of the coal present is 58 m3/t. The amount of carbon credits per year is 6,970,000, derived from the sale of ERU at 8 euros (2008-2012) (8 EUR/t CO2 eq.).</t>
  </si>
  <si>
    <t>Liquid ring vacuum pumps type BBH-150, BBH-50</t>
  </si>
  <si>
    <t>Provided by Yashchenko. Older sources: http://www.coal.dp.ua/index.php?option=com_content&amp;view=article&amp;id=4542:2010-11-18-21-58-04&amp;catid=44:gimli&amp;Itemid=58; http://www.ukrrudprom.ua/digest/Pioneri_metanodobichi.html ; http://www.pointcarbon.com/wimages/03_Heorhiy_Geletukha_EN.pdf; http://www.agentschapnl.nl/sites/default/files/bijlagen/Overview%2020110202.pdf</t>
  </si>
  <si>
    <t>Krasnolimanskaya Mine</t>
  </si>
  <si>
    <t>Relative methane content of coal is 58m3/t</t>
  </si>
  <si>
    <t>State</t>
  </si>
  <si>
    <t>Krasnolimanskaya Coal Company</t>
  </si>
  <si>
    <t>a07G000000S31vEIAR</t>
  </si>
  <si>
    <t>Krasonmeyersk / Toretskaya Mine Industrial Use - Ukraine</t>
  </si>
  <si>
    <t>Methane from this project was used for coking coal development. The project is currently shut down.</t>
  </si>
  <si>
    <t>Krasonmeyersk / Toretskaya Mine</t>
  </si>
  <si>
    <t>a07A000000HHzvKIAT</t>
  </si>
  <si>
    <t>M.P. Barakov Mine Heating, Cooling, Flaring Project - Ukraine</t>
  </si>
  <si>
    <t>One KGUU 5/8 flare is proposed. The operational status is unknown.  The project is located on the territory not controlled by the Ukrainian government</t>
  </si>
  <si>
    <t>boiler; Heating or Cooling; flaring</t>
  </si>
  <si>
    <t>Project developer: Global Carbon B.V.
Proposed part of integrated system, where CMM is drained to fire boiler and flare will combust surplus. 
Source: JI PDD: Utilization of coal mine methane at the coal mine named after M.P. Barakov of JSC “Krasnodoncoal”. 27 September, 2011 
http://ji.unfccc.int/JIITLProject/DB/224UEYY5LIRBI6SHM3R47UWCQA8EGC/details</t>
  </si>
  <si>
    <t>M.P. Barakov Mine</t>
  </si>
  <si>
    <t>Private mine in Luhansk coal basin.</t>
  </si>
  <si>
    <t>Krasnodon Coal Joint Stock Company</t>
  </si>
  <si>
    <t>a07G000000S31zWIAR</t>
  </si>
  <si>
    <t>Pivdennodonbaska Mine 3 Boiler Fuel Project - Ukraine</t>
  </si>
  <si>
    <t>The Summer boiler had a firing capacity of 8.6 MW and operated only from May to September. The Winter boiler, with a converted coal-fired system, had a firing capacity of 23.3 MW and only operated from October to April. The project is currently shut down.</t>
  </si>
  <si>
    <t>Winter boiler: retrofitted coal steam boiler, originally built in 1980, type KE-25-14C; summer boiler: hot water boiler, type retrofitted KVGM-20</t>
  </si>
  <si>
    <t>31.9</t>
  </si>
  <si>
    <t>Source: JI PDD (2009) and monitoring report (2009) "CMM utilisation for heat generation and flaring – “Pivdennodonbaska No 3”" (http://ji.unfccc.int/JI_Projects/DB/2O1F7OBMSFF26GF37KRIHDJIAQX3L2/Determination/TUEV-SUED1249895880.66/historicalDeterminationReport.html)
Project developer: Carbon-TF (The Netherlands)
EquipTechVendor: LLC Ukrteplostroy</t>
  </si>
  <si>
    <t>Pivdennodonbaska Mine 3</t>
  </si>
  <si>
    <t>Donetsk Coal Energy Company</t>
  </si>
  <si>
    <t>a07A000000HHzvLIAT</t>
  </si>
  <si>
    <t>Pivdennodonbaska Mine 3 Flaring Project - Ukraine</t>
  </si>
  <si>
    <t>Flaring for this project was expected to operate at a rate of 8000 hr/yr; however, this project was shut down.</t>
  </si>
  <si>
    <t>KGUU 5/8 enclosed flare, 5.0 MW installed firing capacity</t>
  </si>
  <si>
    <t>503</t>
  </si>
  <si>
    <t>Data source: JI PDD (2009) and monitoring report (2009) "CMM utilisation for heat generation and flaring – “Pivdennodonbaska No 3”" (http://ji.unfccc.int/JI_Projects/DB/2O1F7OBMSFF26GF37KRIHDJIAQX3L2/Determination/TUEV-SUED1249895880.66/historicalDeterminationReport.html)
Project developer: Carbon-TF (The Netherlands)
EquipTechVendor: Pro2 Anlagentechnik GmbH</t>
  </si>
  <si>
    <t>a07A000000HHzvMIAT</t>
  </si>
  <si>
    <t>Pokrovske (Krasnoarmeiskaya Zap) CHP Project- Ukraine</t>
  </si>
  <si>
    <t>This project was previously listed in the database as Krasnoarmeiskaya Zapadnaya CHP Project.
The mine is the largest in Ukraine; it produced about 6 million tons of coal in 2020. The former name of the mine was Krasmoarmiyska-Zakhidna No. 1. (Krasnoarmeyskaya-Zapadnaya No. 1 in Russian).</t>
  </si>
  <si>
    <t>Six cogeneration units</t>
  </si>
  <si>
    <t>Provided by Yashchenko
Name in the database updated on 03/22/2021 by VR.
CDM/JI Project Name: CMM utilization on the Joint Stock Company "Coal Company Krasnoarmeyskaya Zapadnaya No 1 Mine"</t>
  </si>
  <si>
    <t>Pokrovske (Krasnoarmeiskaya Zapadnaya)</t>
  </si>
  <si>
    <t>The mine is operated by Shakhtoupravlinnya Pokrovske. The project is located in the town of Pokrovks (former Krasnoarmeysk). The mine is the largest in Ukraine; it produced about 6 million tonnes of coal in 2020. The former name of the mine was Krasmoarmiyska-Zakhidna No 1 (in Russian: Krasnoarmeyskaya-Zapadnaya No 1).</t>
  </si>
  <si>
    <t>Shakhtoupravlinnya Pokrovs'ke</t>
  </si>
  <si>
    <t>a07A000000HHzvJIAT</t>
  </si>
  <si>
    <t>Samsonivska-Zakhidna Mine Flaring - Ukraine</t>
  </si>
  <si>
    <t>Flaring is currently not operating (072213). It was proposed, as part of an integrated system in which CMM would be drained to generate electricity and heat for mine use, while the flare would combust any surplus methane.</t>
  </si>
  <si>
    <t>2KGUU-5/8 flares, 1 KGUU-15 flare. 1 tested in 2009. 2 others proposed but not installed.</t>
  </si>
  <si>
    <t>"JI PDD: COAL MINE METHANE CAPTURE AND UTILIZATION AT SAMSONIVSKA-ZAKHIDNA MINE, 6 April 2010; Verification Report 11/14/2012
http://ji.unfccc.int/JIITLProject/DB/0D6DLBNRERODH0K8NDREIQ83ZL1YO7/details"
ProjDeveloper: GreenStream Network GmbH</t>
  </si>
  <si>
    <t>Samsonivska-Zakhidna Mine</t>
  </si>
  <si>
    <t>a07G000000U6NhNIAV</t>
  </si>
  <si>
    <t>Stepova CHP Project - Ukraine</t>
  </si>
  <si>
    <t>The previous name of the mine is Donbaska-Zakhidna (Donbasskaya-Zapadnaya in Russian). The mine was built in 1965. The relative methane content of the coal is 28 m3/t.</t>
  </si>
  <si>
    <t>1.56</t>
  </si>
  <si>
    <t>Based on DTEK News article and ARI calculations.</t>
  </si>
  <si>
    <t>Stepova Mine</t>
  </si>
  <si>
    <t>Mine "Stepova" (Stepnaya in Russia) is located in town of Pershotravnevsk, Dnipropetrovsk region. The previous name of the mine is Donbaska-Zakhidna (Donbasskaya-Zapadnaya in Russian). The mine was built in 1965. Relative methane content of coal is 28m3/t</t>
  </si>
  <si>
    <t>Dnipropetrovsk</t>
  </si>
  <si>
    <t>DTEK Pavlogradvugillya</t>
  </si>
  <si>
    <t>a07t000000UWGkeAAH</t>
  </si>
  <si>
    <t>Sukhodilska-Skhidna Boiler Fuel #1 Project - Ukraine</t>
  </si>
  <si>
    <t>KE 10/14 CMM fired boiler</t>
  </si>
  <si>
    <t>Duplicate of other boiler project at the mine. All reductions are counted in the other project record. JI PDD: "Utilisation of CMM at the Coal Mine Sukhodilska-Skhidna" V4.9, 21 Oct 2008._x000D_
http://www.greengas.net/output/NewsPage.aspx?PageID=536</t>
  </si>
  <si>
    <t>Sukhodilska-Skhidna</t>
  </si>
  <si>
    <t>The Ukrainian name of the Mine is Sukhodilska-Skhidna Mine and in Russian Sukhodolskaya-Vostochnaya. The Russian name is used in connection with a JI PPD project involving flaring. The flaring project entry can be found under the Russian name.</t>
  </si>
  <si>
    <t>a07A000000HHzvNIAT</t>
  </si>
  <si>
    <t>Sukhodilska-Skhidna Boiler Fuel #2 Project - Ukraine</t>
  </si>
  <si>
    <t>This project is located on the territory not controlled by the Ukrainian government</t>
  </si>
  <si>
    <t>CDM/JI Project Name: Utilization of Coal Mine Methane at the Coal Mine Sukhodilska-Skhidna 
JI PDD: "Utilisation of CMM at the Coal Mine Sukhodilska-Skhidna" V4.9, 21 Oct 2008.
http://www.greengas.net/output/NewsPage.aspx?PageID=536</t>
  </si>
  <si>
    <t>a07A000000HHzvOIAT</t>
  </si>
  <si>
    <t>Sukhodilska-Skhidna Mine Flaring - Ukraine</t>
  </si>
  <si>
    <t>CMM from this project is utilized in CMM-fired steam boilers, and the rest is currently flared. Existing plans for CMM powered electricity generation are on hold because of insufficient gas supply volumes.</t>
  </si>
  <si>
    <t>1 HOFGAS®–CFM4c 25000 (25 MW) flare</t>
  </si>
  <si>
    <t>CMM is utilized in CMM-fired steam boilers - the rest is currently flared. Plans for CMM powered electricity generation are on hold because of insufficient gas supply volumes.
Green Gas International website; JI PDD “Power generation from the coal mine methane at the Sukhodolskaya-Vostochnaya Mine”, 04/25/2011
ProjDeveloper: Green Gas Ukraine Holdings B.V.
EquipTechVendor: Hofstetter Umwelttechnik AG</t>
  </si>
  <si>
    <t>Sukhodolskaya-Vostochnaya</t>
  </si>
  <si>
    <t>The Ukrainian name of the Mine is Sukhodilska-Skhidna Mine and in Russian Sukhodolskaya-Vostochnaya. In order to give the Project a unique identification (an already existing JI-project was registered with the Ukrainian name Sukhodilska-Skhidna), the name in Russian was chosen.</t>
  </si>
  <si>
    <t>a07G000000U6NbkIAF</t>
  </si>
  <si>
    <t>Tomashivska Mine Flaring - Ukraine</t>
  </si>
  <si>
    <t>This project consists of pipeline injection of CMM with two enclosed KGUU 5/8 flares proposed.</t>
  </si>
  <si>
    <t>CDM PDD: Abandoned Coal Mine Methane Utilization at “NPK-Kontakt” Ltd, 14 Dec 2010.
Verification Report 04/25/2011
http://ji.unfccc.int/JIITLProject/DB/I95JCAATPXTBKYZIREWEBJNJO0VCFV/details
ProjDeveloper: NPK-Kontakt Ltd
Carbon Resource Management
EquipTechVendor: Pro2 Anlagentechnik GmbH (Germany)</t>
  </si>
  <si>
    <t>Tomashivska North and South Mines</t>
  </si>
  <si>
    <t>Abandoned mine in Luhansk coal basin. Mines abandoned in 1972.</t>
  </si>
  <si>
    <t>a07G000000U6NnJIAV</t>
  </si>
  <si>
    <t>Tomashivska North and South Mines Pipeline Injection - Ukraine</t>
  </si>
  <si>
    <t>This project drained AMM for injection to pipeline. This project is currently shut down.</t>
  </si>
  <si>
    <t>Pipeline Injection; Flaring</t>
  </si>
  <si>
    <t>Project developer: NPK-Kontakt LLC
Other partners: Carbon Resource Management S.A. (Switzerland)
http://ji.unfccc.int/UserManagement/FileStorage/M1CKO8U7A2YJREQF590VDBWSGXNZIT; http://www.bureauveritas.com.ua/wps/wcm/connect/c1664f00463a5638b3d8f3dd344858a0/265+MR1+v1.3+iss_form05_v01_08-10.pdf?MOD=AJPERES&amp;CACHEID=c1664f00463a5638b3d8f3dd344858a0
Contact:
Monogarova Yulia Iosifovna
Head Geologist
npk_kontakt@list.ru
38 06451 72685 (tel.); 38 050 4771083 (mobile)</t>
  </si>
  <si>
    <t>a07G000000S320NIAR</t>
  </si>
  <si>
    <t>Zasyadko CHP Project - Ukraine</t>
  </si>
  <si>
    <t>General Electric supplied Jenbacher "LeanOx" Gas Engines, with a (total capacity of 75 MWel, to the Zasyadko mine. These engines burn CMM to generate electrical power for on-site use and generate heat to replace existing boilers. There are four sites: Vostochnaya, Yakovlevskaya, Grigoryevskaya, and Centralnaya. At Vostochnaya, 12 CHP units are currently operating as of 2010, with 12 more planned for Yakpvlevskaya.  The operational status is unknown.  These sites are located on the territory not controlled by Ukrainian government.</t>
  </si>
  <si>
    <t>12 CHP generation modules, each with 3.035 MW capacity.</t>
  </si>
  <si>
    <t>36.42</t>
  </si>
  <si>
    <t>CDM/JI Project Name: Utilization of Coal Mine Methane at the Coal Mine named after A.F. Zasyadko 
Coal Mine Methane Projects Around the World - spreadsheet provided by EPA. JI PDD (2008) and monitoring report (2010): "Utilization of Coal Mine Methane at the Coal Mine named after A.F. Zasyadko"
http://www.expert.ua/articles/16/0/2624/
EndUser: On site
Funding: Marubeni Corp (Japanese company) to purchase carbon credits</t>
  </si>
  <si>
    <t>Zasyadko</t>
  </si>
  <si>
    <t>a07A000000HHzvQIAT</t>
  </si>
  <si>
    <t>Zasyadko Vehicle Fuel Project - Ukraine</t>
  </si>
  <si>
    <t>There are four sites: Vostochnaya, Yakovlevskaya, Grigoryevskaya, and Centralnaya. The first gas compression plant was installed in 2004 at Vostachnaya,with  a total of five stations planned. CMM is intended to replace diesel and gasoline in mine vehicles. Five gas filling compression plants were manufactured by Sumygazmash. Gas collecting tanks are planned to be built at Vostochnaya and Grigoryevskaya (18,000 m3 and 5,000-6,000 m3 respectively). The operational status is unknown.  These sites are located in territory not controlled by Ukrainian government</t>
  </si>
  <si>
    <t>CDM/JI Project Name: Utilization of Coal Mine Methane at the Coal Mine named after A.F. Zasyadko 
JI PDD (2008) and monitoring report (2010): "Utilization of Coal Mine Methane at the Coal Mine named after A.F. Zasyadko" V4.4, 27 March 2008.
EndUser: Gas fuels mine's fleet of cars and other neighboring vehicles.
Funding: Marubeni Corp (Japanese company) to purchase carbon credits
OtherParties: Global Carbon, B.V. (Netherlands); 
VEMA S.A. (Switzerland)</t>
  </si>
  <si>
    <t>a07A000000HHzvPIAT</t>
  </si>
  <si>
    <t>United Kingdom</t>
  </si>
  <si>
    <t>Annesley Bentinck Colliery Power Generation - UK</t>
  </si>
  <si>
    <t>The Annesley and Bentinck coal mines operated between 1865 and 2000. Following their closure, AMM was extracted for power generation. The plant is designed to be able to pump up to 3,300 m3 per hour of gas and is used for electricity generation in three 3.5 MWe spark-ignition engines operated by Warwick Energy Ltd. The operation became owned by Warwick Energy Ltd.</t>
  </si>
  <si>
    <t>Internal combustion engine (3 at 3.5 MW each)</t>
  </si>
  <si>
    <t>10.5</t>
  </si>
  <si>
    <t>United Kingdom's submission to Methane to Markets Coal Subcommittee; M2M Global Overview of UK
ProjDeveloper: Warwick Energy</t>
  </si>
  <si>
    <t>Annesley Bentinck Colliery</t>
  </si>
  <si>
    <t>Nottinghamshire</t>
  </si>
  <si>
    <t>a07G000000ijr8pIAA</t>
  </si>
  <si>
    <t>Bentley Power Generation Project - UK</t>
  </si>
  <si>
    <t>The mine operated between 1906 and 1993.</t>
  </si>
  <si>
    <t>The project includes an installed heat exchanger</t>
  </si>
  <si>
    <t>Coal Mine Methane Projects Around the World - spreadsheet provided by EPA; United Kingdom's submission to Methane to Markets Coal Subcommittee
Project Developer: Green Park Energy</t>
  </si>
  <si>
    <t>Bentley</t>
  </si>
  <si>
    <t>South Yorkshire</t>
  </si>
  <si>
    <t>a07A000000HHzvVIAT</t>
  </si>
  <si>
    <t>Bevercotes Power Generation Project - UK</t>
  </si>
  <si>
    <t>This project was set up by Alkane to generate electricity from an abandoned mine.</t>
  </si>
  <si>
    <t>4x 2MWe CAT 3520 generating sets</t>
  </si>
  <si>
    <t>Coal Mine Methane Projects Around the World - spreadsheet provided by EPA
Some information on the project is available here: https://www.geolsoc.org.uk/~/media/shared/documents/groups/specialist/contaminated%20land/2018/CL%20and%20GW%2026July%20Manchr/03%20Simon%20Talbot%20GGS.pdf?la=en</t>
  </si>
  <si>
    <t>Bevercotes</t>
  </si>
  <si>
    <t>a07A000000HHzvTIAT</t>
  </si>
  <si>
    <t>Brodsworth Power Generation Project - UK</t>
  </si>
  <si>
    <t>Coal Mine Methane Projects Around the World - spreadsheet provided by EPA; United Kingdom's submission to Methane to Markets Coal Subcommittee
ProjDeveloper: Green Park Energy
EquipTechVendor: CAT-Finning</t>
  </si>
  <si>
    <t>Brodsworth</t>
  </si>
  <si>
    <t>Yorkshire</t>
  </si>
  <si>
    <t>a07A000000HHzvWIAT</t>
  </si>
  <si>
    <t>Crossfield Power Generation Project - UK</t>
  </si>
  <si>
    <t>1994</t>
  </si>
  <si>
    <t>The engines were delivered in 1983 and were commissioned between 1991 and 1994. They were assumed operational by 1994 but are currently closed.</t>
  </si>
  <si>
    <t>2 x 1.65 MW GE Jenbacher engine generator set</t>
  </si>
  <si>
    <t>3.3</t>
  </si>
  <si>
    <t>Crossfield</t>
  </si>
  <si>
    <t>a07A000000HHzvcIAD</t>
  </si>
  <si>
    <t>Frickley Power Generation Project - United States</t>
  </si>
  <si>
    <t>Frickley</t>
  </si>
  <si>
    <t>a07A000000HHzvXIAT</t>
  </si>
  <si>
    <t>Grimethorpe Power Generation Project - UK</t>
  </si>
  <si>
    <t>Internal combustion engine</t>
  </si>
  <si>
    <t>Grimethorpe</t>
  </si>
  <si>
    <t>a07A000000HHzvYIAT</t>
  </si>
  <si>
    <t>Harworth Colliery Flare - UK</t>
  </si>
  <si>
    <t>This project is no longer operating; flares ceased operating after the UK Emissions Trading Scheme (ETS) ceased. A Genset was installed on the site.</t>
  </si>
  <si>
    <t>1 enclosed 2,000 Nm3/hour flare</t>
  </si>
  <si>
    <t>Dept of Energy &amp; Climate Change website;  UK Coal Authority http://coal.decc.gov.uk/en/coal/cms/publications/mining/methane/methane.aspx
N.Butler email - 04/10/13
http://www.coalinfo.net.cn/coalbed/meeting/2203/papers/coal-mining/CM027.pdf</t>
  </si>
  <si>
    <t>Harworth Colliery</t>
  </si>
  <si>
    <t>Mothballed; being investigated by UK Coal for reopening</t>
  </si>
  <si>
    <t>UK Coal</t>
  </si>
  <si>
    <t>a07G000000U6NpPIAV</t>
  </si>
  <si>
    <t>Harworth Colliery Power Generation Project - UK</t>
  </si>
  <si>
    <t>Neil Butler verified the information for this project via email on 5/13/2024. He stated the project was "Shut Down" and that the project developer is Harworth Power.</t>
  </si>
  <si>
    <t>a07G000000VhBGBIA3</t>
  </si>
  <si>
    <t>Hatfield Colliery VAM Destruction Project - UK</t>
  </si>
  <si>
    <t>This was a technology demonstration project, but the project was shut down.</t>
  </si>
  <si>
    <t>1 x 90,000m3 hr RTO</t>
  </si>
  <si>
    <t>ProjDeveloper: HEL-East
EquipTechVendor: HEL-East</t>
  </si>
  <si>
    <t>Hatfield Colliery</t>
  </si>
  <si>
    <t>a07G000000ijrG1IAI</t>
  </si>
  <si>
    <t>Hickeleton Colliery Power Generation Project - UK</t>
  </si>
  <si>
    <t>5.5</t>
  </si>
  <si>
    <t>United Kingdom's submission to Methane to Markets Coal Subcommittee; M2M Global Overview of UK
ProjDeveloper: Green Park Energy</t>
  </si>
  <si>
    <t>Hickeleton Colliery</t>
  </si>
  <si>
    <t>a07G000000ijrJFIAY</t>
  </si>
  <si>
    <t>Houghton Main Power Generation Project - UK</t>
  </si>
  <si>
    <t>Houghton Main</t>
  </si>
  <si>
    <t>a07A000000HHzvZIAT</t>
  </si>
  <si>
    <t>Kellingley Colliery Boiler Fuel Project - UK</t>
  </si>
  <si>
    <t>The site this project was located in also generates electricity, but the project was shut down.</t>
  </si>
  <si>
    <t>2x gas fire tube boiler (steam)</t>
  </si>
  <si>
    <t>Coal Mine Methane Projects Around the World - spreadsheet provided by EPA; M2M Overview UK Profile
Neil Butler verified the information for this project via email on 5/13/2024. He stated the project was "Shut Down."</t>
  </si>
  <si>
    <t>Kellingley Colliery</t>
  </si>
  <si>
    <t>North Yorkshire</t>
  </si>
  <si>
    <t>a07G000000ijr7cIAA</t>
  </si>
  <si>
    <t>Kellingley Colliery CHP Project - UK</t>
  </si>
  <si>
    <t>2x HRSGs operating in CHP from gas engine exhaust to reduce direct boiler firing</t>
  </si>
  <si>
    <t>This site also generates electricity. GHG reduction estimated based on capacity.
Neil Butler verified the information for this project via email on 5/13/2024. He stated the project was "Shut Down."</t>
  </si>
  <si>
    <t>a07G000000VhBGzIAN</t>
  </si>
  <si>
    <t>Kellingley Colliery Power Generation Project - UK</t>
  </si>
  <si>
    <t>The site this project was located in also operated two gas fired tube boilers (steam). The project was shut down.</t>
  </si>
  <si>
    <t>5 x 1.4 MW GE Jenbacher generator sets</t>
  </si>
  <si>
    <t>Coal Mine Methane Projects Around the World - spreadsheet provided by EPA; M2M Overview UK Profile.
Neil Butler verified the information for this project via email on 5/13/2024. He stated the project was "Shut Down."</t>
  </si>
  <si>
    <t>a07G000000ijr7SIAQ</t>
  </si>
  <si>
    <t>Kellingley Flare - UK</t>
  </si>
  <si>
    <t>This project is no longer operating; flares ceased operating after the UK Emissions Trading Scheme (ETS) ceased.</t>
  </si>
  <si>
    <t>Enclosed flare stack (2,000 Nm3 per hour)</t>
  </si>
  <si>
    <t>http://www.coalinfo.net.cn/coalbed/meeting/2203/papers/coal-mining/CM027.pdf
EPA 2007 CMM Conference - http://www.epa.gov/cmop/docs/cmm_conference_sep07/uk_coal_flaring.pdf
N.Butler email 04/10/13
ProjDeveloper: Harworth Power
EquipTechVendor: Biogas</t>
  </si>
  <si>
    <t>a07G000000U6NuIIAV</t>
  </si>
  <si>
    <t>Maltby Colliery Boiler Fuel Project - UK</t>
  </si>
  <si>
    <t>The site this project is located in also generates electricity and operates flares, but the project was shut down.</t>
  </si>
  <si>
    <t>2 gas fire tube boilers (steam)</t>
  </si>
  <si>
    <t>M2M Overview UK Profile.
Neil Butler verified the information for this project via email on 5/13/2024. He stated the project was "Shut Down."</t>
  </si>
  <si>
    <t>Maltby Colliery</t>
  </si>
  <si>
    <t>Mine closed in 2013.</t>
  </si>
  <si>
    <t>a07G000000ijqEpIAI</t>
  </si>
  <si>
    <t>Maltby Colliery Flaring - UK</t>
  </si>
  <si>
    <t>This project is no longer operating; flares ceased operating after the UK Emissions Trading Scheme (ETS) ceased. This site also used CMM to generate electricity and as boiler fuel. GHG reductions were based on default volume to flare.</t>
  </si>
  <si>
    <t>2 enclosed flare stacks (2,000 Nm3 per hour)</t>
  </si>
  <si>
    <t>Sources:
United Kingdom's submission to Methane to Markets Coal Subcommittee; M2M Global Overview of UK;
N.Butler email - 04/10/13;
EPA 2007 CMM Conference - http://www.epa.gov/cmop/docs/cmm_conference_sep07/uk_coal_flaring.pdf</t>
  </si>
  <si>
    <t>a07G000000U6O4mIAF</t>
  </si>
  <si>
    <t>Maltby Colliery Power Generation Project - UK</t>
  </si>
  <si>
    <t>The site this project is located in also used CMM as boiler fuel and operates flares.</t>
  </si>
  <si>
    <t>7x 1.4 MW gas engine generators</t>
  </si>
  <si>
    <t>9.9</t>
  </si>
  <si>
    <t>M2M Overview UK Profile
EquipTechVendor: GE Jenbacher</t>
  </si>
  <si>
    <t>a07G000000ijqEkIAI</t>
  </si>
  <si>
    <t>Markham Colliery Heating or Cooling Project - UK</t>
  </si>
  <si>
    <t>This project uses methane for industrial heat applications, delivered by dedicated pipeline to boilers.</t>
  </si>
  <si>
    <t>Heating or Cooling</t>
  </si>
  <si>
    <t>Markham Colliery</t>
  </si>
  <si>
    <t>Derbyshire</t>
  </si>
  <si>
    <t>Alkane Energy plc</t>
  </si>
  <si>
    <t>a07G000000ijrO4IAI</t>
  </si>
  <si>
    <t>Monkbretton Industrial Use Project - UK</t>
  </si>
  <si>
    <t>Original project plans included selling gas to a glassworks, but the project was cancelled.</t>
  </si>
  <si>
    <t>Coal Mine Methane Projects Around the World - spreadsheet provided by EPA; United Kingdom's submission to Methane to Markets Coal Subcommittee
ProjDeveloper: Alkane Energy
EndUser: Rexam Glassworks</t>
  </si>
  <si>
    <t>Monkbretton</t>
  </si>
  <si>
    <t>a07A000000HHzvaIAD</t>
  </si>
  <si>
    <t>Riccall Mine Flaring - UK</t>
  </si>
  <si>
    <t>Sources:
http://www.hel-east.com/HEL-East%20Capability%20and%20Experience%20v1.2.pdf;   http://www.globalmethane.org/documents/toolsres_coal_flaring.pdf
Developer: Harworth Power
EquipTechVendor: Biogas</t>
  </si>
  <si>
    <t>Riccall Mine</t>
  </si>
  <si>
    <t>a07G000000U6O5zIAF</t>
  </si>
  <si>
    <t>Riccall Mine Power Generation Project - UK</t>
  </si>
  <si>
    <t>1992</t>
  </si>
  <si>
    <t>Engines for this project were delivered in 1991 and commissioned in 1992, but the project failed during commissioning.</t>
  </si>
  <si>
    <t>1 x 1.65 MW Ruston 12RK270 engine generator sets</t>
  </si>
  <si>
    <t>1.65</t>
  </si>
  <si>
    <t>a07G000000ijqFJIAY</t>
  </si>
  <si>
    <t>Rossington Colliery Flaring Project - UK</t>
  </si>
  <si>
    <t>Coal Mine Methane Projects Around the World - spreadsheet provided by EPA; M2M Overview UK Profile
http://www.globalmethane.org/documents/toolsres_coal_flaring.pdf</t>
  </si>
  <si>
    <t>Rossington Colliery</t>
  </si>
  <si>
    <t>Mine closed in 2006.</t>
  </si>
  <si>
    <t>a07A000000HHzvRIAT</t>
  </si>
  <si>
    <t>Shirebrook Colliery Power Generation Project - UK</t>
  </si>
  <si>
    <t>5 x 1.9 MW GE Jenbacher generator sets</t>
  </si>
  <si>
    <t>9.71</t>
  </si>
  <si>
    <t>United Kingdom's submission to Methane to Markets Coal Subcommittee; M2M Global Overview of UK
ProjDeveloper: Alkane Energy
EquipTechVendor: GE Jenbacher
EndUser: Clarke Energy</t>
  </si>
  <si>
    <t>Shirebrook Colliery</t>
  </si>
  <si>
    <t>a07G000000ijreqIAA</t>
  </si>
  <si>
    <t>Silverdale Pipeline Injection Project - UK</t>
  </si>
  <si>
    <t>1.3</t>
  </si>
  <si>
    <t>Mcf/day</t>
  </si>
  <si>
    <t>United Kingdom's submission to Methane to Markets Coal Subcommittee; M2M Global Overview of UK
ProjDeveloper: Octagon
OtherParties: Green Park Energy</t>
  </si>
  <si>
    <t>Silverdale</t>
  </si>
  <si>
    <t>Staffordshire</t>
  </si>
  <si>
    <t>a07G000000ijrr9IAA</t>
  </si>
  <si>
    <t>Silverdale Power Generation Project - UK</t>
  </si>
  <si>
    <t>The mine this project is associated with also sells gas to a pipeline.</t>
  </si>
  <si>
    <t>0.009</t>
  </si>
  <si>
    <t>a07G000000ijrrJIAQ</t>
  </si>
  <si>
    <t>Steetley Colliery Power Generation Project - UK</t>
  </si>
  <si>
    <t>M2M Overview UK Profile
ProjDeveloper: Alkane Energy</t>
  </si>
  <si>
    <t>Steetley Colliery</t>
  </si>
  <si>
    <t>a07G000000ijrrOIAQ</t>
  </si>
  <si>
    <t>Stillingfleet Power Generation Project - UK</t>
  </si>
  <si>
    <t>4.24</t>
  </si>
  <si>
    <t>The mine closed in 2005, and the project started in 2006. GHG reduction estimated based on capacity.</t>
  </si>
  <si>
    <t>Stillingfleet</t>
  </si>
  <si>
    <t>a07G000000VhBHxIAN</t>
  </si>
  <si>
    <t>Thoresby Colliery Flaring - UK</t>
  </si>
  <si>
    <t>This site is no longer operating; flares ceased operating after the UK Emissions Trading Scheme (ETS) ceased.</t>
  </si>
  <si>
    <t>Biogas Enclosed flare stack (2,000 Nm3 per hour)</t>
  </si>
  <si>
    <t>Sources:
United Kingdom's submission to Methane to Markets Coal Subcommittee; M2M Global Overview of UK;
N.Butler email - 04/10/13;
EPA 2007 CMM Conference - http://www.epa.gov/cmop/docs/cmm_conference_sep07/uk_coal_flaring.pdf
ProjDeveloper: Harworth Power
EquipTechVendor: Biogass</t>
  </si>
  <si>
    <t>Thoresby Colliery</t>
  </si>
  <si>
    <t>a07G000000U6O3tIAF</t>
  </si>
  <si>
    <t>Thoresby Colliery Power Generation Project - UK</t>
  </si>
  <si>
    <t>2 x 1.4 MW GE Jenbacher generator sets (2x JGC 420GS-S.L)</t>
  </si>
  <si>
    <t>2.83</t>
  </si>
  <si>
    <t>United Kingdom's submission to Methane to Markets Coal Subcommittee; M2M Global Overview of UK.
Neil Butler verified the information for this project via email on 5/13/2024. He stated the project was "Shut Down."</t>
  </si>
  <si>
    <t>a07G000000ijqIuIAI</t>
  </si>
  <si>
    <t>Tower Colliery Power Generation Project - UK</t>
  </si>
  <si>
    <t>6 x 1.5 MW internal combustion engines</t>
  </si>
  <si>
    <t>United Kingdom's submission to Methane to Markets Coal Subcommittee; M2M Global Overview of UK
ProjDeveloper: Hyder Consulting</t>
  </si>
  <si>
    <t>Tower Colliery</t>
  </si>
  <si>
    <t>Mine closed in 2008.</t>
  </si>
  <si>
    <t>South Wales</t>
  </si>
  <si>
    <t>a07A000000HHzvdIAD</t>
  </si>
  <si>
    <t>Warsop Power Generation Project - UK</t>
  </si>
  <si>
    <t>United Kingdom's submission to Methane to Markets Coal Subcommittee
ProjDeveloper: Alkane Energy</t>
  </si>
  <si>
    <t>Warsop</t>
  </si>
  <si>
    <t>a07A000000HHzvUIAT</t>
  </si>
  <si>
    <t>Welbeck Colliery Boiler Fuel Project - UK</t>
  </si>
  <si>
    <t>gas fire tube boiler (steam)</t>
  </si>
  <si>
    <t>United Kingdom's submission to Methane to Markets Coal Subcommittee; M2M Global Overview of UK</t>
  </si>
  <si>
    <t>Welbeck Colliery</t>
  </si>
  <si>
    <t>Mine closed in 2010.</t>
  </si>
  <si>
    <t>a07G000000ijqvHIAQ</t>
  </si>
  <si>
    <t>Welbeck Colliery Flaring - UK</t>
  </si>
  <si>
    <t>The site is no longer operating; flares ceased operating after the UK Emissions Trading Scheme (ETS) ceased. This site also used gas as boiler feed to generate electricity. GHG reductions were based on default volume to flare.</t>
  </si>
  <si>
    <t>Sources:
United Kingdom's submission to Methane to Markets Coal Subcommittee; M2M Global Overview of UK;
N.Butler email - 04/10/13;
EPA 2007 CMM Conference - http://www.epa.gov/cmop/docs/cmm_conference_sep07/uk_coal_flaring.pdf
ProjDeveloper: Harworth Power
EquipTechVendor: Biogas</t>
  </si>
  <si>
    <t>a07G000000U6O4NIAV</t>
  </si>
  <si>
    <t>Welbeck Colliery Power Generation Project - UK</t>
  </si>
  <si>
    <t>2 x 1.4 MW engines</t>
  </si>
  <si>
    <t>United Kingdom's submission to Methane to Markets Coal Subcommittee; M2M Global Overview of UK.
EquipTechVendor: GE Jenbacher.
Neil Butler verified the information for this project via email on 5/13/2024. He stated the project was "Shut Down."</t>
  </si>
  <si>
    <t>a07G000000ijqyqIAA</t>
  </si>
  <si>
    <t>Wheldale Power Generation Project - UK</t>
  </si>
  <si>
    <t>5 x 2MWe GE Jenbacher generating sets</t>
  </si>
  <si>
    <t>United Kingdom's submission to Methane to Markets Coal Subcommittee; M2M Global Overview of UK
ProjDeveloper: Alkane Energy
EquipTechVendor: GE Jenbacher</t>
  </si>
  <si>
    <t>Wheldale</t>
  </si>
  <si>
    <t>a07G000000ijrrjIAA</t>
  </si>
  <si>
    <t>Whitwell Power Generation Project - UK</t>
  </si>
  <si>
    <t>Coal Mine Methane Projects Around the World - spreadsheet provided by EPA; United Kingdom's submission to Methane to Markets Coal Subcommittee
ProjDeveloper: Alkane Energy</t>
  </si>
  <si>
    <t>Whitwell</t>
  </si>
  <si>
    <t>a07A000000HHzvSIAT</t>
  </si>
  <si>
    <t>United States</t>
  </si>
  <si>
    <t>Aberdeen Pipeline Project - United States</t>
  </si>
  <si>
    <t>1989</t>
  </si>
  <si>
    <t>Aberdeen Mine</t>
  </si>
  <si>
    <t>WTB</t>
  </si>
  <si>
    <t>West Virginia</t>
  </si>
  <si>
    <t>Murray Energy</t>
  </si>
  <si>
    <t>Andalex Resources, Inc.</t>
  </si>
  <si>
    <t>Gob/Goaf</t>
  </si>
  <si>
    <t>a07G000000e6JGqIAM</t>
  </si>
  <si>
    <t>Affinity Mine Methane Incineration Project - United States</t>
  </si>
  <si>
    <t>Information from American Carbon Registry (ACR)</t>
  </si>
  <si>
    <t>Affinity Mine</t>
  </si>
  <si>
    <t>a073d000009Um8XAAS</t>
  </si>
  <si>
    <t>American Eagle Mine Methane Incineration Project - United States</t>
  </si>
  <si>
    <t>American Eagle Coal Mine</t>
  </si>
  <si>
    <t>a073d00000AxGimAAF</t>
  </si>
  <si>
    <t>AMM Project at Mine No. 3 (KY)- United States</t>
  </si>
  <si>
    <t>The project was previously referred to as PMR #3.</t>
  </si>
  <si>
    <t>Mine No. 3</t>
  </si>
  <si>
    <t>Kentucky</t>
  </si>
  <si>
    <t>a073d000009UkqiAAC</t>
  </si>
  <si>
    <t>Bailey Mine Flare Project - United States</t>
  </si>
  <si>
    <t>This was a temporary pilot project and is currently shut down.</t>
  </si>
  <si>
    <t>Bailey Mine</t>
  </si>
  <si>
    <t>NAB</t>
  </si>
  <si>
    <t>Pennsylvania</t>
  </si>
  <si>
    <t>Consol Pennsylvania Coal Company</t>
  </si>
  <si>
    <t>a07A000000HHzvgIAD</t>
  </si>
  <si>
    <t>Beckley Pocahontas Mine Gas Sales to Pipeline - United States</t>
  </si>
  <si>
    <t>Beckley Pocahontas Mine</t>
  </si>
  <si>
    <t>Type of coal: low volume metallurgical coal.</t>
  </si>
  <si>
    <t>CAB</t>
  </si>
  <si>
    <t>Room-and-Pillar</t>
  </si>
  <si>
    <t>Pre-MineSurface</t>
  </si>
  <si>
    <t>a07G000000e6JH4IAM</t>
  </si>
  <si>
    <t>Blacksville No 2 Gas Sales to Pipeline - United States</t>
  </si>
  <si>
    <t>This is a gas enrichment and sales project.</t>
  </si>
  <si>
    <t>Blacksville No 2/Monongalia County</t>
  </si>
  <si>
    <t>Degas system: vertical gob boreholes with pumps and horizontal pre-drainage wells. Type of coal: unknown, sell steam coal.</t>
  </si>
  <si>
    <t>Kings Station</t>
  </si>
  <si>
    <t>a07G000000e6JH5IAM</t>
  </si>
  <si>
    <t>Blue Creek Mine No.4 VAM Destruction Project - United States</t>
  </si>
  <si>
    <t>This was the first VAM oxidation project located at an active U.S. coal mine.</t>
  </si>
  <si>
    <t>Jim Walter Resources Mine No.4</t>
  </si>
  <si>
    <t>Degas system: vertical Gob boreholes with pumps and horizontal pre-drainage wells. Type of coal: low volume metallurgical coal.</t>
  </si>
  <si>
    <t>WRB</t>
  </si>
  <si>
    <t>Alabama</t>
  </si>
  <si>
    <t>Jim Walter Resources Inc</t>
  </si>
  <si>
    <t>Pre-MineSurface;Gob/Goaf</t>
  </si>
  <si>
    <t>a07A000000HHzvhIAD</t>
  </si>
  <si>
    <t>Blue Creek No 4 Mine Gas Sales to Pipeline - United States</t>
  </si>
  <si>
    <t>This project includes a cryogenic gas processing unit that was installed in 2000 to upgrade medium quality gas, recovered from gob wells, to pipeline quality gas. No. 4 mine and No. 7 mine collectively liberated 45.5 mmcf/d of gas in 2015.</t>
  </si>
  <si>
    <t>a07G000000e6JGmIAM</t>
  </si>
  <si>
    <t>Blue Creek No 5 Mine Pipeline Project - United States</t>
  </si>
  <si>
    <t>Blue Creek No 5 Mine</t>
  </si>
  <si>
    <t>Type of coal: metallurgical</t>
  </si>
  <si>
    <t>Black Warrior Methane</t>
  </si>
  <si>
    <t>a07G000000e6JGrIAM</t>
  </si>
  <si>
    <t>Blue Creek No 7 Mine Gas Sales to Pipeline - United States</t>
  </si>
  <si>
    <t>The No. 4 and No. 7 mine collectively liberated 45.5 mmcf/d of gas in 2015.</t>
  </si>
  <si>
    <t>Blue Creek No 7 Mine</t>
  </si>
  <si>
    <t>a07G000000e6JGjIAM</t>
  </si>
  <si>
    <t>Bonny AMM Recovery - United States</t>
  </si>
  <si>
    <t>This project has combined several mines, including mine No. 4 in West Virginia.</t>
  </si>
  <si>
    <t>Bonny</t>
  </si>
  <si>
    <t>a073d000009Um0wAAC</t>
  </si>
  <si>
    <t>Buchanan AMM Pipeline Project - United States</t>
  </si>
  <si>
    <t>CNX Gas has used their pinnate drilling pattern to drain coal seams at the Pinnacle Mine in West Virginia, reporting that 80-90% of all in-situ gas is recovered in a two to three year period. </t>
  </si>
  <si>
    <t>Abandoned mines that contribute gas to this project are Virginia Pocahontas 1, 2, 3, 4, and 6</t>
  </si>
  <si>
    <t>Buchanan, VA (duplicate, remove)</t>
  </si>
  <si>
    <t>Site is comprised of Virginia Pocahontas 1, 2, 3, 4, 6, 8, and Beatrice</t>
  </si>
  <si>
    <t>Virginia</t>
  </si>
  <si>
    <t>CNX Resources Corporation</t>
  </si>
  <si>
    <t>Consolidated Coal Co./Island Creek Coal Co.</t>
  </si>
  <si>
    <t>a07G000000e6JGtIAM</t>
  </si>
  <si>
    <t>Buchanan Mine #1 Direct Thermal Project - United States</t>
  </si>
  <si>
    <t>88</t>
  </si>
  <si>
    <t>Buchanan Mine #1</t>
  </si>
  <si>
    <t>Type of coal: low volume metallurgical coal
Combination of surface pre-drainage wells, in-mine pre-drainage wells, and surface gob boreholes to sell pipeline quality gas.
Coal thermal dryer</t>
  </si>
  <si>
    <t>Consolidation Coal Company</t>
  </si>
  <si>
    <t>Buchanan Minerals, LLC</t>
  </si>
  <si>
    <t>a07G000000e6JH7IAM</t>
  </si>
  <si>
    <t>Buchanan Mine #1 Gas Sales to Pipeline - United States</t>
  </si>
  <si>
    <t>The site this project is located in consists of a combination of surface pre-drainage wells, in-mine pre-drainage wells, and surface gob boreholes to sell pipeline quality gas.</t>
  </si>
  <si>
    <t>a07G000000e6JH6IAM</t>
  </si>
  <si>
    <t>Buchanan VAM VS-16 - United States</t>
  </si>
  <si>
    <t>Project only listed in American Carbon Registry (ACR) so far</t>
  </si>
  <si>
    <t>a073d00000AxGicAAF</t>
  </si>
  <si>
    <t>Cambria 33 Flare - United States</t>
  </si>
  <si>
    <t>This is an AMM project.</t>
  </si>
  <si>
    <t>Cambria 33</t>
  </si>
  <si>
    <t>The mine is made up of five seams. In the late 1980s, it was the largest operating mine in Cambria County, but was subsequently abandoned in 1994. The mine was not sealed when it was abandoned.</t>
  </si>
  <si>
    <t>Vessels Coal Gas, Inc.</t>
  </si>
  <si>
    <t>a07t000000VdhPrAAJ</t>
  </si>
  <si>
    <t>Cambria 33 Pipeline/Electricity Project - United States</t>
  </si>
  <si>
    <t>Project wells were connected to a gas blower which vacuumed methane from the mine and delivered the gas to a pressure swing adsorption unit. The unit compressed the gas, pushing it through several molecular sieves to remove impurities. The purified gas was then injected into a nearby Peoples Natural Gas utility pipeline. An electricity generator was installed in December 2010. This generator was fueled by gas captured from the mine and served to power the project's gas upgrading and injection equipment, which had previously relied on grid power. However, the project has been shut down.</t>
  </si>
  <si>
    <t>Gas Sales to Pipeline;Power Generation</t>
  </si>
  <si>
    <t>a07G000000e6JGsIAM</t>
  </si>
  <si>
    <t>Carlisle AMM Recovery - United States</t>
  </si>
  <si>
    <t>Information gathered from American Carbon Registry (ACR)</t>
  </si>
  <si>
    <t>Carlisle Mine</t>
  </si>
  <si>
    <t>Indiana</t>
  </si>
  <si>
    <t>a073d000009UlkZAAS</t>
  </si>
  <si>
    <t>Consol No 9 Flare Project - United States</t>
  </si>
  <si>
    <t>This is a flare AMM project. Gas sales are also sent to pipeline.</t>
  </si>
  <si>
    <t>Consol No 9</t>
  </si>
  <si>
    <t>a07t000000VdhSWAAZ</t>
  </si>
  <si>
    <t>Consol No. 20 Flare Project - United States</t>
  </si>
  <si>
    <t>The site where this project is located sends operational gas to sales.</t>
  </si>
  <si>
    <t>Consol No. 20</t>
  </si>
  <si>
    <t>a07t000000VdhXlAAJ</t>
  </si>
  <si>
    <t>Consol No. 20 Pipeline Project - United States</t>
  </si>
  <si>
    <t>a07G000000e6JGvIAM</t>
  </si>
  <si>
    <t>Consol No. 9 Pipeline Project - United States</t>
  </si>
  <si>
    <t>This gas to sales pipeline project has been shut down.</t>
  </si>
  <si>
    <t>a073d000009VxAvAAK</t>
  </si>
  <si>
    <t>Corinth/Keyrock Energy Pipeline Injection - United States</t>
  </si>
  <si>
    <t>In a previous version of the database, this project was called Keyrock Energy Pipeline Project.</t>
  </si>
  <si>
    <t>Keyrock Energy Mines</t>
  </si>
  <si>
    <t>Site is comprised of: Old Ben #21, #24, #25, and #26; Orient #3 and #6; and four mines (pre-1972)</t>
  </si>
  <si>
    <t>ILB</t>
  </si>
  <si>
    <t>Illinois</t>
  </si>
  <si>
    <t>Keyrock Energy</t>
  </si>
  <si>
    <t>a07G000000e6JGzIAM</t>
  </si>
  <si>
    <t>Cumberland Mine Pre-drainage - United States</t>
  </si>
  <si>
    <t>This project uses a combination of pre-drainage and gob wells to produce CMM. This CMM is then routed to a gas conditioning and compression plant for sale to pipeline.</t>
  </si>
  <si>
    <t>Cumberland - Operational</t>
  </si>
  <si>
    <t>Cumberland Mine</t>
  </si>
  <si>
    <t>Contura Energy, Inc.</t>
  </si>
  <si>
    <t>a07A000000HHzvfIAD</t>
  </si>
  <si>
    <t>Deep Mine 26 AMM Recovery Project - United States</t>
  </si>
  <si>
    <t>Deep Mine 26</t>
  </si>
  <si>
    <t>Paramount Contura, LLC</t>
  </si>
  <si>
    <t>a07t000000VdhgSAAR</t>
  </si>
  <si>
    <t>Elk Creek Mine Power Gen and Flare - United States</t>
  </si>
  <si>
    <t>This project includes one enclosed flare and is a part of an integrated 3 MW CMM power project. The power project is operating since November 2012.</t>
  </si>
  <si>
    <t>Sources:
Climate Action Reserve Database of registered projects: https://thereserve2.apx.com/mymodule/reg/prjView.asp?id1=891;
Daily Sentinel (Colorado) article 11/17/12: http://www.gjsentinel.com/news/articles/methane-power-use-of-deadly-coal-mine-gas-sparks-h</t>
  </si>
  <si>
    <t>Elk Creek Mine</t>
  </si>
  <si>
    <t>Site is comprised of Elk Creek, Sanborn Creek, Somerset, Hawkes Nest East, &amp; Hawkes Nest West</t>
  </si>
  <si>
    <t>Colorado</t>
  </si>
  <si>
    <t>Oxbow Mining</t>
  </si>
  <si>
    <t>Terror Creek</t>
  </si>
  <si>
    <t>a07G000000U6PFOIA3</t>
  </si>
  <si>
    <t>Elk Creek Permit Area AMM Project - United States</t>
  </si>
  <si>
    <t>a073d000009UlJUAA0</t>
  </si>
  <si>
    <t>Emerald Mine - United States</t>
  </si>
  <si>
    <t>Emerald Mine</t>
  </si>
  <si>
    <t>a07t000000NEwtBAAT</t>
  </si>
  <si>
    <t>Emerald Mine No 1 Gas Sales to Pipeline - United States</t>
  </si>
  <si>
    <t>The project plans included a combination of pre-drainage and gob wells to produce CMM, which would have been routed to a gas conditioning and compression plant for sale to pipeline. However, the project was cancelled.</t>
  </si>
  <si>
    <t>duplicate of combined Cumberland/emerald mine project.</t>
  </si>
  <si>
    <t>a07G000000e6JGkIAM</t>
  </si>
  <si>
    <t>Enlow Fork VAM Destruction - United States</t>
  </si>
  <si>
    <t>This project was never developed.</t>
  </si>
  <si>
    <t>Enlow Fork Mine</t>
  </si>
  <si>
    <t>Type of coal is thermal and high-volume metallurgical coal</t>
  </si>
  <si>
    <t>CONSOL Energy Inc.</t>
  </si>
  <si>
    <t>a07A000000HHzvjIAD</t>
  </si>
  <si>
    <t>Federal No 2 Gas Sales to Pipeline - United States</t>
  </si>
  <si>
    <t>1993</t>
  </si>
  <si>
    <t>1.2 MW project using internal combustion engines.</t>
  </si>
  <si>
    <t>Don't think power project has not operated since early 2000's but should check further;  No end-use project of any kind since 2011.</t>
  </si>
  <si>
    <t>Federal No 2</t>
  </si>
  <si>
    <t>Eastern Associated Coal LLC</t>
  </si>
  <si>
    <t>a07G000000e6JH8IAM</t>
  </si>
  <si>
    <t>Gateway Mine Pipeline Project - United States</t>
  </si>
  <si>
    <t>Gateway Mine</t>
  </si>
  <si>
    <t>Mark Lydecker</t>
  </si>
  <si>
    <t>Gateway Coal Company</t>
  </si>
  <si>
    <t>a07G000000e6JGwIAM</t>
  </si>
  <si>
    <t>Gibson North AMM Project - United States</t>
  </si>
  <si>
    <t>Project is proposed for listing in American Carbon Registry (ACR) but as not been approved</t>
  </si>
  <si>
    <t>Gibson Mine</t>
  </si>
  <si>
    <t>a073d000009UlcMAAS</t>
  </si>
  <si>
    <t>Golden Eagle Pipeline Project - United States</t>
  </si>
  <si>
    <t>Currently, there are only two wells in the north section and one well in the south section of the project site that are still producing methane.</t>
  </si>
  <si>
    <t>Project converted the already existing gob wells, boreholes, and mine shafts into drainage wells, drastically reducing the cost of methane recovery. Compressor pumps and gathering lines were installed to convey the methane to the nearby Colorado Interstat</t>
  </si>
  <si>
    <t>Golden Eagle</t>
  </si>
  <si>
    <t>XTO</t>
  </si>
  <si>
    <t>a07G000000e6JGxIAM</t>
  </si>
  <si>
    <t>Grayson Hill Energy Mines Pipeline Project (pre-1972) - United States</t>
  </si>
  <si>
    <t>1998</t>
  </si>
  <si>
    <t>This project drains AMM from up to 11 mines in Saline County, Illinois.</t>
  </si>
  <si>
    <t>Gas has been produced from the project since 2003 and sold to the 24-inch Texas Eastern Pipeline which crosses the property owned by Grayson Hill Energy.</t>
  </si>
  <si>
    <t>Grayson Hill Energy Mines</t>
  </si>
  <si>
    <t>Grayson Hill Energy</t>
  </si>
  <si>
    <t>a07G000000e6JGpIAM</t>
  </si>
  <si>
    <t>Harrison County Flaring Stage 1 - United States</t>
  </si>
  <si>
    <t>Robinson Run/Harrison County</t>
  </si>
  <si>
    <t>Robert E Murray</t>
  </si>
  <si>
    <t>Horizontal pre drainage wells</t>
  </si>
  <si>
    <t>Harrison County Co</t>
  </si>
  <si>
    <t>a073d00000AxGinAAF</t>
  </si>
  <si>
    <t>Harrison County Flaring Stage 2 - United States</t>
  </si>
  <si>
    <t>a073d00000AxGioAAF</t>
  </si>
  <si>
    <t>Harvey Mine CMM Project - United States</t>
  </si>
  <si>
    <t>Gas usage confirmed by Greenhouse Gas Reporting Program (GHGRP)</t>
  </si>
  <si>
    <t>Harvey Mine</t>
  </si>
  <si>
    <t>a073d00000AxGipAAF</t>
  </si>
  <si>
    <t>Heilwood Mine Methane Incineration Project - United States</t>
  </si>
  <si>
    <t>The project is also referred to as HMMC1.</t>
  </si>
  <si>
    <t>Heilwood Mine</t>
  </si>
  <si>
    <t>a073d000009UlcNAAS</t>
  </si>
  <si>
    <t>Hubbard Creek Flare Project - United States</t>
  </si>
  <si>
    <t>This project flares methane from Hubbard Creek coal mine.</t>
  </si>
  <si>
    <t>Bowie No. 2</t>
  </si>
  <si>
    <t>Additional mining method: Longwall</t>
  </si>
  <si>
    <t>a07t000000VdhkKAAR</t>
  </si>
  <si>
    <t>Humphrey No. 7 Sales to Pipeline - United States</t>
  </si>
  <si>
    <t>Humphrey No. 7</t>
  </si>
  <si>
    <t>a07t000000Vdhl8AAB</t>
  </si>
  <si>
    <t>Ireland Mine Pipeline Project - United States</t>
  </si>
  <si>
    <t>This project sends direct gas sales to an industrial kiln.</t>
  </si>
  <si>
    <t>Ireland Mine</t>
  </si>
  <si>
    <t>CNX Gas LLC</t>
  </si>
  <si>
    <t>a07G000000e6JGyIAM</t>
  </si>
  <si>
    <t>Kings Station Pipeline Project - United States</t>
  </si>
  <si>
    <t>This project sends direct gas sales to automobile and truck manufacturers.</t>
  </si>
  <si>
    <t>Kings Station Mine</t>
  </si>
  <si>
    <t>Roy Farmer</t>
  </si>
  <si>
    <t>a07G000000e6JH0IAM</t>
  </si>
  <si>
    <t>Loveridge #22/Marion County  - United States</t>
  </si>
  <si>
    <t>Loveridge #22/Marion County</t>
  </si>
  <si>
    <t>The Marion County Coal Company</t>
  </si>
  <si>
    <t>a07t000000NEwvlAAD</t>
  </si>
  <si>
    <t>Lowry Mine Methane Incineration Project - United States</t>
  </si>
  <si>
    <t>Lowry Mine</t>
  </si>
  <si>
    <t>a073d000009UmD4AAK</t>
  </si>
  <si>
    <t>Marion County Heaters Flare 1 - United States</t>
  </si>
  <si>
    <t>a07t000000VdhnzAAB</t>
  </si>
  <si>
    <t>Marshall County Flaring Stage 1</t>
  </si>
  <si>
    <t>McElroy Mine/Marshall County Mine</t>
  </si>
  <si>
    <t>McElroy Coal Company</t>
  </si>
  <si>
    <t>a073d00000AxGiYAAV</t>
  </si>
  <si>
    <t>Marshall County Flaring Stage 2</t>
  </si>
  <si>
    <t>a073d00000AxGiZAAV</t>
  </si>
  <si>
    <t>Marshall County Flaring Stage 3</t>
  </si>
  <si>
    <t>a073d00000AxGiaAAF</t>
  </si>
  <si>
    <t>Marshall County Flaring Stage 5</t>
  </si>
  <si>
    <t>a073d00000AxGibAAF</t>
  </si>
  <si>
    <t>Marshall County Flaring Stage 6</t>
  </si>
  <si>
    <t>a07t000000Vdi05AAB</t>
  </si>
  <si>
    <t>McElroy/Marshall County Mine Gas Sales to Pipeline Project - United States</t>
  </si>
  <si>
    <t>Sales to Pipeline</t>
  </si>
  <si>
    <t>a07G000000e6JGnIAM</t>
  </si>
  <si>
    <t>McElroy/Marshall Mine VAM Destruction Project - United States</t>
  </si>
  <si>
    <t>The project consisted of three regenerative thermal oxidizers that converted methane to carbon dioxide and water vapor. During the start-up phase, the ceramic medium bed in the oxidizer was heated with a propane burner. VAM was then forced through the bed, methane was oxidized, the released heat was recovered by the ceramic bed medium, and the air flow was reversed. The heat recovered from the first cycle heats the incoming VAM and the process repeats. The methane concentration in the VAM ranges between 0.6 and 1.5 percent.</t>
  </si>
  <si>
    <t>a07A000000HHzviIAD</t>
  </si>
  <si>
    <t>Middle Fork AMM Recovery Project - United States</t>
  </si>
  <si>
    <t>Middle Fork</t>
  </si>
  <si>
    <t>Keyrock Environment</t>
  </si>
  <si>
    <t>Keyrock Environmen</t>
  </si>
  <si>
    <t>a07t000000Vdi6DAAR</t>
  </si>
  <si>
    <t>Mine 84 AMM Recovery Project - United States</t>
  </si>
  <si>
    <t>Mine 84</t>
  </si>
  <si>
    <t>CNX RCPC LLC</t>
  </si>
  <si>
    <t>a07t000000Vdi6mAAB</t>
  </si>
  <si>
    <t>Nelms #1 AMM Flaring Project - United States</t>
  </si>
  <si>
    <t>Nelms #1--Cadiz Portal</t>
  </si>
  <si>
    <t>Ohio</t>
  </si>
  <si>
    <t>Rhino Resource Partners LP</t>
  </si>
  <si>
    <t>ECC Bethany Inc.</t>
  </si>
  <si>
    <t>a07t000000VdhQVAAZ</t>
  </si>
  <si>
    <t>Nelms #1 Mine Drainage Recovery - United States</t>
  </si>
  <si>
    <t>This project was previously referred to as NMMC1.</t>
  </si>
  <si>
    <t>Nelms #1 Mine</t>
  </si>
  <si>
    <t>CBM Ohio</t>
  </si>
  <si>
    <t>a07t000000Vdi6nAAB</t>
  </si>
  <si>
    <t>Nelms #1 Mine Pipeline Project - United States</t>
  </si>
  <si>
    <t>This was a gas recovery project.</t>
  </si>
  <si>
    <t>a07G000000e6JH1IAM</t>
  </si>
  <si>
    <t>New Era AMM Recovery Project - United States</t>
  </si>
  <si>
    <t>New Era</t>
  </si>
  <si>
    <t>The American Coal Company</t>
  </si>
  <si>
    <t>a07t000000Vdi71AAB</t>
  </si>
  <si>
    <t>New Future AMM Recovery Project - United States</t>
  </si>
  <si>
    <t>New Future Mine</t>
  </si>
  <si>
    <t>a073d000009UkS5AAK</t>
  </si>
  <si>
    <t>Noumenon Corp.Mines Pipeline Project - United States</t>
  </si>
  <si>
    <t>Noumenon Corp. Mines</t>
  </si>
  <si>
    <t>Site is comprised of: Arkwright #1, Osage #3, and Blacksville #1</t>
  </si>
  <si>
    <t>Noumenon Corp.</t>
  </si>
  <si>
    <t>a07G000000e6JH2IAM</t>
  </si>
  <si>
    <t>Oak Grove Mine Gas Sales to Pipeline - United States</t>
  </si>
  <si>
    <t>1990</t>
  </si>
  <si>
    <t>Oak Grove Mine</t>
  </si>
  <si>
    <t>ERP Compliant Fuels, LLC</t>
  </si>
  <si>
    <t>Oak Grove Resources LLC</t>
  </si>
  <si>
    <t>a07G000000e6JH9IAM</t>
  </si>
  <si>
    <t>Oaktown Fuel 1 Mine Methane Incineration Project - United States</t>
  </si>
  <si>
    <t>Oaktown Fuels #1</t>
  </si>
  <si>
    <t>a073d000009UmFOAA0</t>
  </si>
  <si>
    <t>Oaktown Fuel 2 Mine Methane Incineration Project - United States</t>
  </si>
  <si>
    <t>Oaktown Fuels #2</t>
  </si>
  <si>
    <t>a073d000009UmGVAA0</t>
  </si>
  <si>
    <t>Orient 6 Mine Flare Project - United States</t>
  </si>
  <si>
    <t>Orient 6</t>
  </si>
  <si>
    <t>Springfield Coal Company</t>
  </si>
  <si>
    <t>a07t000000Vdi7pAAB</t>
  </si>
  <si>
    <t>Osage #3 AMM Flaring Project - United States</t>
  </si>
  <si>
    <t>Osage #3</t>
  </si>
  <si>
    <t>a07t000000Vdi8EAAR</t>
  </si>
  <si>
    <t>Pattiki 2 AMM Recovery Project - United States</t>
  </si>
  <si>
    <t>Pattiki 2</t>
  </si>
  <si>
    <t>White County Coal</t>
  </si>
  <si>
    <t>a07t000000Vdi8OAAR</t>
  </si>
  <si>
    <t>Perennial CMM CMB7-1 Flare Project - United States</t>
  </si>
  <si>
    <t>a073d00000AxGiXAAV</t>
  </si>
  <si>
    <t>Perennial CMM Emerald Mine AMM Flare Project - United States</t>
  </si>
  <si>
    <t>a073d00000AxGihAAF</t>
  </si>
  <si>
    <t>Pinnacle Mine Pipeline Sales Project - United States</t>
  </si>
  <si>
    <t>This project was located in the first U.S. mine to use surface-to-inseam pre-drainage boreholes.</t>
  </si>
  <si>
    <t>Pinnacle Mine</t>
  </si>
  <si>
    <t>The Pinnacle Complex, which includes the Pinnacle and Green Ridge mines, is located approximately 30 miles SW of Beckley.</t>
  </si>
  <si>
    <t>Pinnacle Mining Company</t>
  </si>
  <si>
    <t>Seneca Coal Resources LLC</t>
  </si>
  <si>
    <t>a07G000000e6JGoIAM</t>
  </si>
  <si>
    <t>Pinnacle MM Heaters Flare - United States</t>
  </si>
  <si>
    <t>Pinnacle mine, which is where this project is located, has a long history of CMM pipeline sales.</t>
  </si>
  <si>
    <t>mobile enclosed flare to destroy CMM from gob wells</t>
  </si>
  <si>
    <t>Climate Action Reserve Database; https://thereserve2.apx.com/mymodule/reg/prjView.asp?id1=979;
Sindicatum website: http://www.sindicatum.com/portfolio_item/coal-mine-methane-us-cliffs-west-virginia/
May 2018 comment from RTI: Never officially announced. Unofficially found out flare operated sometime between 2012 and 2014 but could not sustain regular operation due to low CH4%.</t>
  </si>
  <si>
    <t>a07G000000U6PGCIA3</t>
  </si>
  <si>
    <t>Pleasant Hill AMM Recovery Project - United States</t>
  </si>
  <si>
    <t>Pleasant Hill</t>
  </si>
  <si>
    <t>Moss Family LLC</t>
  </si>
  <si>
    <t>a07t000000Vdi97AAB</t>
  </si>
  <si>
    <t>Pursglove No 15 - United States</t>
  </si>
  <si>
    <t>Pursglove No 15</t>
  </si>
  <si>
    <t>Perennial CMM LLC</t>
  </si>
  <si>
    <t>a07t000000Vdi72AAB</t>
  </si>
  <si>
    <t>Road Fork #51 Mine Gas Sales to Pipeline - United States</t>
  </si>
  <si>
    <t>Road Fork #51 Mine</t>
  </si>
  <si>
    <t>Spartan Mining Co., Inc.</t>
  </si>
  <si>
    <t>Alpha Natural Resources Holdings, Inc.</t>
  </si>
  <si>
    <t>a07G000000e6JHAIA2</t>
  </si>
  <si>
    <t>Robinson Run/Harrison County - United States</t>
  </si>
  <si>
    <t>a07t000000NEwvqAAD</t>
  </si>
  <si>
    <t>San Juan Pipeline Injection Project - United States</t>
  </si>
  <si>
    <t>San Juan South</t>
  </si>
  <si>
    <t>New Mexico</t>
  </si>
  <si>
    <t>San Juan Coal Company</t>
  </si>
  <si>
    <t>a07A000000HHzvkIAD</t>
  </si>
  <si>
    <t>Shoal Creek Mine Gas Sales to Pipeline Project - United States</t>
  </si>
  <si>
    <t>Shoal Creek Mine</t>
  </si>
  <si>
    <t>Drummond Coal's Shoal Creek Mine began producing coal in 1994. The mine entry is located in the Oak Grove Field, but mining will progress into the White Oak Field.</t>
  </si>
  <si>
    <t>Drummond Company Inc</t>
  </si>
  <si>
    <t>a07G000000e6JHBIA2</t>
  </si>
  <si>
    <t>Shoal Creek Mine Methane Incineration Project - United States</t>
  </si>
  <si>
    <t>a073d00000AxGiqAAF</t>
  </si>
  <si>
    <t>Solvay Trona Mine Project - United States</t>
  </si>
  <si>
    <t>This project consists of one Advanced Burner Technologies (ABUTEC) enclosed flare, which was initially operated as the sole mitigation technology. In 2012, the mine began using drained gas for heating, which is now included as part of an integrated project.</t>
  </si>
  <si>
    <t>The captured methane is directed either to be incinerated in an enclosed flare stack or piped, via a 4-mile long 14” pipeline, to the trona processing facility to recover the thermal energy via combustion.</t>
  </si>
  <si>
    <t>sources: 
EPA CMM Conferences - 2011, 2012 &amp; Climate Action Reserve database; 
Solvay Chemicals Trona Gob Vent Gas Project - http://www.epa.gov/cmop/docs/cmm_conference_sep12/07_Refsdal.pdf</t>
  </si>
  <si>
    <t>Green River Trona Mine</t>
  </si>
  <si>
    <t>This is an underground trona mine (not coal).</t>
  </si>
  <si>
    <t>Wyoming</t>
  </si>
  <si>
    <t>Solvay Group</t>
  </si>
  <si>
    <t>a07G000000U6O7HIAV</t>
  </si>
  <si>
    <t>Urling AMM Recovery - United States</t>
  </si>
  <si>
    <t>The project utilizes Urling No. 1, No. 2, and No. 3.</t>
  </si>
  <si>
    <t>Urling</t>
  </si>
  <si>
    <t>a073d000009UluZAAS</t>
  </si>
  <si>
    <t>Valley Camp 3 Pipeline Project - United States</t>
  </si>
  <si>
    <t>Valley Camp 3 Mine</t>
  </si>
  <si>
    <t>a07G000000e6JH3IAM</t>
  </si>
  <si>
    <t>Wabash Mine AMM Flare Project - United States</t>
  </si>
  <si>
    <t>Wabash Mine</t>
  </si>
  <si>
    <t>Peabody Energy Inc.</t>
  </si>
  <si>
    <t>a07t000000VdiAZAAZ</t>
  </si>
  <si>
    <t>West Elk Mine Project - United States</t>
  </si>
  <si>
    <t>West Elk continues to use methane from a sealed gob area of the mine for mine air heating, and in 2013 reported 88 MMcf of CMM usage.</t>
  </si>
  <si>
    <t>West Elk Mine</t>
  </si>
  <si>
    <t>Public-Province</t>
  </si>
  <si>
    <t>Mountain Coal Company, L.L.C.</t>
  </si>
  <si>
    <t>a07G000000e6JHCIA2</t>
  </si>
  <si>
    <t>West Ridge Mine AMM Flaring Project - United States</t>
  </si>
  <si>
    <t>West Ridge Mine</t>
  </si>
  <si>
    <t>Utah</t>
  </si>
  <si>
    <t>West Ridge Resources Inc</t>
  </si>
  <si>
    <t>a07t000000Vdi7qAAB</t>
  </si>
  <si>
    <t>Willow Lake AMM Recovery Project - United States</t>
  </si>
  <si>
    <t>Willow Lake Portal</t>
  </si>
  <si>
    <t>a073d000009UlDZAA0</t>
  </si>
  <si>
    <t>Windsor Mine AMM Recovery Project - United States</t>
  </si>
  <si>
    <t>Windsor Mine</t>
  </si>
  <si>
    <t>Environmental Comm</t>
  </si>
  <si>
    <t>a07t000000VdiAtAAJ</t>
  </si>
  <si>
    <t>Acronym</t>
  </si>
  <si>
    <t>Description</t>
  </si>
  <si>
    <t>GMI</t>
  </si>
  <si>
    <t>Global Methane Initiative</t>
  </si>
  <si>
    <t>EPA</t>
  </si>
  <si>
    <t>Environmental Protection Agency</t>
  </si>
  <si>
    <t>l/sec</t>
  </si>
  <si>
    <t>Liter/Second</t>
  </si>
  <si>
    <t>CMM</t>
  </si>
  <si>
    <t>Coal Mine Methane</t>
  </si>
  <si>
    <t>AMM</t>
  </si>
  <si>
    <t>Abandoned Mine Methane</t>
  </si>
  <si>
    <t>CBM</t>
  </si>
  <si>
    <t>Coal Bed Methane</t>
  </si>
  <si>
    <t>ER</t>
  </si>
  <si>
    <t>Emission Reduction</t>
  </si>
  <si>
    <t>VAM</t>
  </si>
  <si>
    <t>Ventilation Air Methane</t>
  </si>
  <si>
    <t>RAB</t>
  </si>
  <si>
    <t>Regenerative Afterburner</t>
  </si>
  <si>
    <t>MW</t>
  </si>
  <si>
    <t>Mega Watt</t>
  </si>
  <si>
    <t>PJ</t>
  </si>
  <si>
    <t>Petajoule</t>
  </si>
  <si>
    <t>BTU</t>
  </si>
  <si>
    <t>British Thermal Unit</t>
  </si>
  <si>
    <t>SCF</t>
  </si>
  <si>
    <t>Standard Cubic Feet</t>
  </si>
  <si>
    <t>CH4</t>
  </si>
  <si>
    <t>Methane</t>
  </si>
  <si>
    <t>CO2</t>
  </si>
  <si>
    <t>Carbon Dioxide</t>
  </si>
  <si>
    <t>m3</t>
  </si>
  <si>
    <t>Cubic Meters</t>
  </si>
  <si>
    <t>S</t>
  </si>
  <si>
    <t>Second</t>
  </si>
  <si>
    <t>GWh</t>
  </si>
  <si>
    <t>Gigawatt hour</t>
  </si>
  <si>
    <t>RTO</t>
  </si>
  <si>
    <t>Regenerative Thermal Oxidizer</t>
  </si>
  <si>
    <t>GHG</t>
  </si>
  <si>
    <t>Greenhouse Gas</t>
  </si>
  <si>
    <t>Mcf</t>
  </si>
  <si>
    <t>thousand cubic feet</t>
  </si>
  <si>
    <t>tCO2e</t>
  </si>
  <si>
    <t>Tons of Carbon Dioxide Equivalent</t>
  </si>
  <si>
    <t>km</t>
  </si>
  <si>
    <t>Kilometer</t>
  </si>
  <si>
    <t>Nm3/hr</t>
  </si>
  <si>
    <t>Normal Meter Cubed per Hour</t>
  </si>
  <si>
    <t>UNFCCC</t>
  </si>
  <si>
    <t>United Nations Framework Convention on Climate Change</t>
  </si>
  <si>
    <t>CDM/JI</t>
  </si>
  <si>
    <t>Clean Development Mechanism/Joint Implementation</t>
  </si>
  <si>
    <t>PDD</t>
  </si>
  <si>
    <t>Project Design Documents</t>
  </si>
  <si>
    <t>kW</t>
  </si>
  <si>
    <t>Kilowatt</t>
  </si>
  <si>
    <t>t</t>
  </si>
  <si>
    <t>Ton</t>
  </si>
  <si>
    <t>CCII</t>
  </si>
  <si>
    <t>China Coal Information Institute</t>
  </si>
  <si>
    <t>Mm3</t>
  </si>
  <si>
    <t>Thousand Cubic Meter</t>
  </si>
  <si>
    <t>EU</t>
  </si>
  <si>
    <t>European Union</t>
  </si>
  <si>
    <t>CHP</t>
  </si>
  <si>
    <t>CNG</t>
  </si>
  <si>
    <t>Compressed Natural Gas</t>
  </si>
  <si>
    <t>LNG</t>
  </si>
  <si>
    <t>Liquid Natural Gas</t>
  </si>
  <si>
    <t>EUR</t>
  </si>
  <si>
    <t>Euro</t>
  </si>
  <si>
    <t>Generation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</si>
</sst>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rgb="FF9C5700"/>
      <name val="Calibri"/>
      <family val="2"/>
      <scheme val="minor"/>
    </font>
    <font>
      <sz val="11"/>
      <color rgb="FF3F3F76"/>
      <name val="Calibri"/>
      <family val="2"/>
      <scheme val="minor"/>
    </font>
    <font>
      <sz val="10"/>
      <color indexed="8"/>
      <name val="Arial"/>
      <family val="2"/>
    </font>
    <font>
      <sz val="10"/>
      <color theme="1"/>
      <name val="Calibri"/>
      <family val="2"/>
      <scheme val="minor"/>
    </font>
    <font>
      <sz val="8"/>
      <name val="Calibri"/>
      <family val="2"/>
      <scheme val="minor"/>
    </font>
    <font>
      <sz val="11"/>
      <color indexed="8"/>
      <name val="Calibri"/>
      <family val="2"/>
      <scheme val="minor"/>
    </font>
    <font>
      <b/>
      <sz val="11"/>
      <color theme="1"/>
      <name val="Calibri"/>
      <family val="2"/>
      <scheme val="minor"/>
    </font>
    <font>
      <sz val="10"/>
      <color rgb="FF000000"/>
      <name val="Calibri"/>
      <family val="2"/>
      <scheme val="minor"/>
    </font>
    <font>
      <b/>
      <sz val="11"/>
      <color theme="0"/>
      <name val="Calibri"/>
      <family val="2"/>
      <scheme val="minor"/>
    </font>
    <font>
      <b/>
      <sz val="12"/>
      <color theme="0"/>
      <name val="Calibri"/>
      <family val="2"/>
      <scheme val="minor"/>
    </font>
    <font>
      <sz val="10"/>
      <color theme="0"/>
      <name val="Calibri"/>
      <family val="2"/>
      <scheme val="minor"/>
    </font>
    <font>
      <b/>
      <sz val="22"/>
      <color theme="0"/>
      <name val="Calibri"/>
      <family val="2"/>
      <scheme val="minor"/>
    </font>
    <font>
      <sz val="18"/>
      <name val="Calibri"/>
      <family val="2"/>
      <scheme val="minor"/>
    </font>
    <font>
      <sz val="11"/>
      <color theme="0"/>
      <name val="Calibri"/>
      <family val="2"/>
      <scheme val="minor"/>
    </font>
    <font>
      <sz val="10"/>
      <name val="Calibri"/>
      <family val="2"/>
      <scheme val="minor"/>
    </font>
    <font>
      <sz val="12"/>
      <name val="Calibri"/>
      <family val="2"/>
      <scheme val="minor"/>
    </font>
    <font>
      <b/>
      <sz val="14"/>
      <name val="Calibri"/>
      <family val="2"/>
      <scheme val="minor"/>
    </font>
    <font>
      <b/>
      <sz val="12"/>
      <name val="Calibri"/>
      <family val="2"/>
      <scheme val="minor"/>
    </font>
    <font>
      <b/>
      <sz val="11"/>
      <name val="Calibri"/>
      <family val="2"/>
      <scheme val="minor"/>
    </font>
  </fonts>
  <fills count="9">
    <fill>
      <patternFill patternType="none"/>
    </fill>
    <fill>
      <patternFill patternType="gray125"/>
    </fill>
    <fill>
      <patternFill patternType="solid">
        <fgColor rgb="FFFFEB9C"/>
      </patternFill>
    </fill>
    <fill>
      <patternFill patternType="solid">
        <fgColor rgb="FFFFCC99"/>
      </patternFill>
    </fill>
    <fill>
      <patternFill patternType="solid">
        <fgColor indexed="22"/>
        <bgColor indexed="0"/>
      </patternFill>
    </fill>
    <fill>
      <patternFill patternType="solid">
        <fgColor rgb="FFFFFFFF"/>
      </patternFill>
    </fill>
    <fill>
      <patternFill patternType="solid">
        <fgColor rgb="FF2FB1E4"/>
        <bgColor indexed="64"/>
      </patternFill>
    </fill>
    <fill>
      <patternFill patternType="solid">
        <fgColor rgb="FF006AAC"/>
        <bgColor indexed="64"/>
      </patternFill>
    </fill>
    <fill>
      <patternFill patternType="solid">
        <fgColor rgb="FFFFCC9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6AAC"/>
      </left>
      <right style="thin">
        <color rgb="FF006AAC"/>
      </right>
      <top style="thin">
        <color rgb="FF006AAC"/>
      </top>
      <bottom/>
      <diagonal/>
    </border>
    <border>
      <left style="thin">
        <color rgb="FF006AAC"/>
      </left>
      <right style="thin">
        <color rgb="FF006AAC"/>
      </right>
      <top/>
      <bottom/>
      <diagonal/>
    </border>
    <border>
      <left style="thin">
        <color rgb="FF006AAC"/>
      </left>
      <right style="thin">
        <color rgb="FF006AAC"/>
      </right>
      <top/>
      <bottom style="thin">
        <color rgb="FF006AAC"/>
      </bottom>
      <diagonal/>
    </border>
  </borders>
  <cellStyleXfs count="5">
    <xf numFmtId="0" fontId="0" fillId="0" borderId="0"/>
    <xf numFmtId="0" fontId="1" fillId="2" borderId="0" applyNumberFormat="0" applyBorder="0" applyAlignment="0" applyProtection="0"/>
    <xf numFmtId="0" fontId="2" fillId="3" borderId="1" applyNumberFormat="0" applyAlignment="0" applyProtection="0"/>
    <xf numFmtId="0" fontId="3" fillId="0" borderId="0"/>
    <xf numFmtId="0" fontId="6" fillId="0" borderId="0"/>
  </cellStyleXfs>
  <cellXfs count="35">
    <xf numFmtId="0" fontId="0" fillId="0" borderId="0" xfId="0"/>
    <xf numFmtId="0" fontId="7" fillId="0" borderId="0" xfId="0" applyFont="1"/>
    <xf numFmtId="0" fontId="4" fillId="0" borderId="0" xfId="0" applyFont="1" applyAlignment="1">
      <alignment vertical="top" wrapText="1"/>
    </xf>
    <xf numFmtId="0" fontId="8" fillId="5" borderId="2" xfId="4" applyFont="1" applyFill="1" applyBorder="1" applyAlignment="1">
      <alignment horizontal="left" vertical="top" wrapText="1"/>
    </xf>
    <xf numFmtId="0" fontId="8" fillId="5" borderId="2" xfId="4" applyFont="1" applyFill="1" applyBorder="1" applyAlignment="1">
      <alignment horizontal="center" vertical="top" wrapText="1"/>
    </xf>
    <xf numFmtId="0" fontId="4" fillId="0" borderId="0" xfId="0" applyFont="1" applyAlignment="1">
      <alignment horizontal="center" vertical="top" wrapText="1"/>
    </xf>
    <xf numFmtId="49" fontId="4" fillId="0" borderId="0" xfId="0" applyNumberFormat="1" applyFont="1" applyAlignment="1">
      <alignment horizontal="center" vertical="top" wrapText="1"/>
    </xf>
    <xf numFmtId="3" fontId="4" fillId="0" borderId="0" xfId="0" applyNumberFormat="1" applyFont="1" applyAlignment="1">
      <alignment vertical="top" wrapText="1"/>
    </xf>
    <xf numFmtId="0" fontId="8" fillId="5" borderId="2" xfId="4" applyFont="1" applyFill="1" applyBorder="1" applyAlignment="1">
      <alignment horizontal="right" vertical="top" wrapText="1" indent="1"/>
    </xf>
    <xf numFmtId="3" fontId="8" fillId="5" borderId="2" xfId="4" applyNumberFormat="1" applyFont="1" applyFill="1" applyBorder="1" applyAlignment="1">
      <alignment horizontal="right" vertical="top" wrapText="1" indent="1"/>
    </xf>
    <xf numFmtId="0" fontId="10" fillId="7" borderId="3" xfId="2" applyFont="1" applyFill="1" applyBorder="1" applyAlignment="1" applyProtection="1">
      <alignment horizontal="left"/>
    </xf>
    <xf numFmtId="0" fontId="11" fillId="7" borderId="4" xfId="2" applyFont="1" applyFill="1" applyBorder="1" applyAlignment="1" applyProtection="1">
      <alignment horizontal="center" wrapText="1"/>
    </xf>
    <xf numFmtId="0" fontId="11" fillId="7" borderId="5" xfId="2" applyFont="1" applyFill="1" applyBorder="1" applyAlignment="1" applyProtection="1">
      <alignment horizontal="center" wrapText="1"/>
    </xf>
    <xf numFmtId="0" fontId="9" fillId="7" borderId="0" xfId="0" applyFont="1" applyFill="1"/>
    <xf numFmtId="0" fontId="9" fillId="7" borderId="2" xfId="4" applyFont="1" applyFill="1" applyBorder="1" applyAlignment="1">
      <alignment wrapText="1"/>
    </xf>
    <xf numFmtId="14" fontId="0" fillId="0" borderId="0" xfId="0" applyNumberFormat="1"/>
    <xf numFmtId="14" fontId="13" fillId="6" borderId="7" xfId="0" applyNumberFormat="1" applyFont="1" applyFill="1" applyBorder="1" applyAlignment="1">
      <alignment horizontal="left" vertical="center" wrapText="1"/>
    </xf>
    <xf numFmtId="0" fontId="0" fillId="0" borderId="0" xfId="0" applyAlignment="1">
      <alignment wrapText="1"/>
    </xf>
    <xf numFmtId="0" fontId="0" fillId="0" borderId="8" xfId="0" applyBorder="1" applyAlignment="1">
      <alignment horizontal="left" wrapText="1" indent="1"/>
    </xf>
    <xf numFmtId="0" fontId="0" fillId="0" borderId="0" xfId="0" applyAlignment="1">
      <alignment vertical="top"/>
    </xf>
    <xf numFmtId="0" fontId="12" fillId="7" borderId="6" xfId="0" applyFont="1" applyFill="1" applyBorder="1" applyAlignment="1">
      <alignment vertical="center"/>
    </xf>
    <xf numFmtId="0" fontId="11" fillId="4" borderId="2" xfId="3" applyFont="1" applyFill="1" applyBorder="1" applyAlignment="1">
      <alignment wrapText="1"/>
    </xf>
    <xf numFmtId="0" fontId="11" fillId="0" borderId="0" xfId="0" applyFont="1" applyAlignment="1">
      <alignment vertical="top" wrapText="1"/>
    </xf>
    <xf numFmtId="0" fontId="14" fillId="4" borderId="2" xfId="3" applyFont="1" applyFill="1" applyBorder="1" applyAlignment="1">
      <alignment wrapText="1"/>
    </xf>
    <xf numFmtId="0" fontId="14" fillId="0" borderId="0" xfId="0" applyFont="1" applyAlignment="1">
      <alignment wrapText="1"/>
    </xf>
    <xf numFmtId="0" fontId="15" fillId="5" borderId="2" xfId="4" applyFont="1" applyFill="1" applyBorder="1" applyAlignment="1">
      <alignment horizontal="left" vertical="top" wrapText="1"/>
    </xf>
    <xf numFmtId="3" fontId="8" fillId="0" borderId="2" xfId="4" applyNumberFormat="1" applyFont="1" applyBorder="1" applyAlignment="1">
      <alignment horizontal="right" vertical="top" wrapText="1" indent="1"/>
    </xf>
    <xf numFmtId="0" fontId="8" fillId="0" borderId="2" xfId="4" applyFont="1" applyBorder="1" applyAlignment="1">
      <alignment horizontal="center" vertical="top" wrapText="1"/>
    </xf>
    <xf numFmtId="0" fontId="17" fillId="8" borderId="7" xfId="0" applyFont="1" applyFill="1" applyBorder="1" applyAlignment="1" applyProtection="1">
      <alignment vertical="center" wrapText="1"/>
      <protection hidden="1"/>
    </xf>
    <xf numFmtId="14" fontId="16" fillId="0" borderId="7" xfId="0" applyNumberFormat="1" applyFont="1" applyBorder="1" applyAlignment="1">
      <alignment horizontal="left" vertical="top" wrapText="1" indent="1"/>
    </xf>
    <xf numFmtId="0" fontId="18" fillId="6" borderId="3" xfId="1" applyFont="1" applyFill="1" applyBorder="1" applyAlignment="1" applyProtection="1">
      <alignment horizontal="left"/>
    </xf>
    <xf numFmtId="0" fontId="15" fillId="6" borderId="4" xfId="1" applyFont="1" applyFill="1" applyBorder="1" applyAlignment="1" applyProtection="1">
      <alignment horizontal="left" wrapText="1"/>
    </xf>
    <xf numFmtId="0" fontId="15" fillId="6" borderId="4" xfId="1" applyFont="1" applyFill="1" applyBorder="1" applyAlignment="1" applyProtection="1">
      <alignment wrapText="1"/>
    </xf>
    <xf numFmtId="0" fontId="15" fillId="6" borderId="5" xfId="1" applyFont="1" applyFill="1" applyBorder="1" applyAlignment="1" applyProtection="1">
      <alignment horizontal="left" wrapText="1"/>
    </xf>
    <xf numFmtId="0" fontId="19" fillId="6" borderId="2" xfId="4" applyFont="1" applyFill="1" applyBorder="1" applyAlignment="1">
      <alignment wrapText="1"/>
    </xf>
  </cellXfs>
  <cellStyles count="5">
    <cellStyle name="Input" xfId="2" builtinId="20"/>
    <cellStyle name="Neutral" xfId="1" builtinId="28"/>
    <cellStyle name="Normal" xfId="0" builtinId="0"/>
    <cellStyle name="Normal 2" xfId="4" xr:uid="{E3CA6518-F61A-44D7-896B-B3A914E3185A}"/>
    <cellStyle name="Normal_Sheet1" xfId="3" xr:uid="{33982406-2C61-4658-A57D-3BFFD0FE981D}"/>
  </cellStyles>
  <dxfs count="0"/>
  <tableStyles count="0" defaultTableStyle="TableStyleMedium2" defaultPivotStyle="PivotStyleLight16"/>
  <colors>
    <mruColors>
      <color rgb="FFFFCC99"/>
      <color rgb="FF006AAC"/>
      <color rgb="FF2FB1E4"/>
      <color rgb="FFFF9933"/>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260350</xdr:colOff>
      <xdr:row>6</xdr:row>
      <xdr:rowOff>63499</xdr:rowOff>
    </xdr:from>
    <xdr:to>
      <xdr:col>1</xdr:col>
      <xdr:colOff>2590800</xdr:colOff>
      <xdr:row>6</xdr:row>
      <xdr:rowOff>1578652</xdr:rowOff>
    </xdr:to>
    <xdr:pic>
      <xdr:nvPicPr>
        <xdr:cNvPr id="3" name="Picture 2" descr="Global Methane Initiative Logo">
          <a:extLst>
            <a:ext uri="{FF2B5EF4-FFF2-40B4-BE49-F238E27FC236}">
              <a16:creationId xmlns:a16="http://schemas.microsoft.com/office/drawing/2014/main" id="{D1F0A15A-80B0-6563-6003-1EC7AC876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549649"/>
          <a:ext cx="2330450" cy="15151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39C03-69ED-4AB9-8074-D745B5BBB2DA}">
  <dimension ref="B2:B8"/>
  <sheetViews>
    <sheetView showGridLines="0" workbookViewId="0">
      <selection sqref="A1:XFD1"/>
    </sheetView>
  </sheetViews>
  <sheetFormatPr defaultRowHeight="14.45"/>
  <cols>
    <col min="1" max="1" width="4.7109375" customWidth="1"/>
    <col min="2" max="2" width="125.7109375" customWidth="1"/>
  </cols>
  <sheetData>
    <row r="2" spans="2:2" ht="45" customHeight="1">
      <c r="B2" s="20" t="s">
        <v>0</v>
      </c>
    </row>
    <row r="3" spans="2:2" ht="24.75" customHeight="1">
      <c r="B3" s="28" t="str">
        <f>"Updated " &amp; TEXT(Generation_Date,"mm/dd/yyyy")</f>
        <v>Updated 07/02/2024</v>
      </c>
    </row>
    <row r="4" spans="2:2" s="19" customFormat="1" ht="135.6" customHeight="1">
      <c r="B4" s="29" t="s">
        <v>1</v>
      </c>
    </row>
    <row r="5" spans="2:2" ht="23.25" customHeight="1">
      <c r="B5" s="29" t="s">
        <v>2</v>
      </c>
    </row>
    <row r="6" spans="2:2" ht="32.1" customHeight="1">
      <c r="B6" s="16" t="s">
        <v>3</v>
      </c>
    </row>
    <row r="7" spans="2:2" ht="222" customHeight="1">
      <c r="B7" s="18" t="s">
        <v>4</v>
      </c>
    </row>
    <row r="8" spans="2:2">
      <c r="B8" s="1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9B996-38CF-4567-990E-C9EF2BFF47E5}">
  <sheetPr codeName="Sheet2">
    <pageSetUpPr fitToPage="1"/>
  </sheetPr>
  <dimension ref="A1:AI473"/>
  <sheetViews>
    <sheetView tabSelected="1" zoomScale="90" zoomScaleNormal="90" workbookViewId="0">
      <pane xSplit="2" ySplit="2" topLeftCell="G3" activePane="bottomRight" state="frozen"/>
      <selection pane="bottomRight" sqref="A1:XFD1"/>
      <selection pane="bottomLeft"/>
      <selection pane="topRight"/>
    </sheetView>
  </sheetViews>
  <sheetFormatPr defaultColWidth="9.28515625" defaultRowHeight="12.95"/>
  <cols>
    <col min="1" max="1" width="13.28515625" style="2" customWidth="1"/>
    <col min="2" max="2" width="51.5703125" style="2" customWidth="1"/>
    <col min="3" max="3" width="13.28515625" style="2" bestFit="1" customWidth="1"/>
    <col min="4" max="6" width="10" style="6" customWidth="1"/>
    <col min="7" max="7" width="80.7109375" style="2" customWidth="1"/>
    <col min="8" max="8" width="28.7109375" style="2" customWidth="1"/>
    <col min="9" max="9" width="19.28515625" style="2" bestFit="1" customWidth="1"/>
    <col min="10" max="10" width="33" style="2" customWidth="1"/>
    <col min="11" max="12" width="23.140625" style="2" customWidth="1"/>
    <col min="13" max="13" width="21.7109375" style="2" customWidth="1"/>
    <col min="14" max="14" width="18.140625" style="7" bestFit="1" customWidth="1"/>
    <col min="15" max="15" width="17.7109375" style="7" bestFit="1" customWidth="1"/>
    <col min="16" max="16" width="91.140625" style="7" customWidth="1"/>
    <col min="17" max="17" width="18.28515625" style="2" customWidth="1"/>
    <col min="18" max="18" width="80.7109375" style="2" customWidth="1"/>
    <col min="19" max="19" width="16.42578125" style="2" customWidth="1"/>
    <col min="20" max="20" width="14.42578125" style="2" customWidth="1"/>
    <col min="21" max="21" width="17.28515625" style="2" customWidth="1"/>
    <col min="22" max="22" width="25.7109375" style="2" customWidth="1"/>
    <col min="23" max="23" width="35.7109375" style="2" customWidth="1"/>
    <col min="24" max="24" width="25.28515625" style="2" customWidth="1"/>
    <col min="25" max="26" width="21.28515625" style="2" customWidth="1"/>
    <col min="27" max="27" width="26" style="2" customWidth="1"/>
    <col min="28" max="28" width="20.42578125" style="2" customWidth="1"/>
    <col min="29" max="29" width="12" style="2" bestFit="1" customWidth="1"/>
    <col min="30" max="30" width="11.42578125" style="2" customWidth="1"/>
    <col min="31" max="31" width="11.7109375" style="2" customWidth="1"/>
    <col min="32" max="32" width="19.140625" style="2" customWidth="1"/>
    <col min="33" max="33" width="26.5703125" style="2" customWidth="1"/>
    <col min="34" max="34" width="21.7109375" style="2" hidden="1" customWidth="1"/>
    <col min="35" max="35" width="21.7109375" style="5" hidden="1" customWidth="1"/>
    <col min="36" max="16384" width="9.28515625" style="2"/>
  </cols>
  <sheetData>
    <row r="1" spans="1:35" s="22" customFormat="1" ht="15.6">
      <c r="A1" s="30" t="s">
        <v>5</v>
      </c>
      <c r="B1" s="31"/>
      <c r="C1" s="31"/>
      <c r="D1" s="31"/>
      <c r="E1" s="31"/>
      <c r="F1" s="31"/>
      <c r="G1" s="31"/>
      <c r="H1" s="31"/>
      <c r="I1" s="31"/>
      <c r="J1" s="32"/>
      <c r="K1" s="32"/>
      <c r="L1" s="32"/>
      <c r="M1" s="32"/>
      <c r="N1" s="32"/>
      <c r="O1" s="32"/>
      <c r="P1" s="33"/>
      <c r="Q1" s="10" t="s">
        <v>6</v>
      </c>
      <c r="R1" s="11"/>
      <c r="S1" s="11"/>
      <c r="T1" s="11"/>
      <c r="U1" s="11"/>
      <c r="V1" s="11"/>
      <c r="W1" s="11"/>
      <c r="X1" s="11"/>
      <c r="Y1" s="11"/>
      <c r="Z1" s="11"/>
      <c r="AA1" s="11"/>
      <c r="AB1" s="11"/>
      <c r="AC1" s="11"/>
      <c r="AD1" s="11"/>
      <c r="AE1" s="11"/>
      <c r="AF1" s="11"/>
      <c r="AG1" s="12"/>
      <c r="AH1" s="21"/>
      <c r="AI1" s="21"/>
    </row>
    <row r="2" spans="1:35" s="24" customFormat="1" ht="57.95">
      <c r="A2" s="34" t="s">
        <v>7</v>
      </c>
      <c r="B2" s="34" t="s">
        <v>8</v>
      </c>
      <c r="C2" s="34" t="s">
        <v>9</v>
      </c>
      <c r="D2" s="34" t="s">
        <v>10</v>
      </c>
      <c r="E2" s="34" t="s">
        <v>11</v>
      </c>
      <c r="F2" s="34" t="s">
        <v>12</v>
      </c>
      <c r="G2" s="34" t="s">
        <v>13</v>
      </c>
      <c r="H2" s="34" t="s">
        <v>14</v>
      </c>
      <c r="I2" s="34" t="s">
        <v>15</v>
      </c>
      <c r="J2" s="34" t="s">
        <v>16</v>
      </c>
      <c r="K2" s="34" t="s">
        <v>17</v>
      </c>
      <c r="L2" s="34" t="s">
        <v>18</v>
      </c>
      <c r="M2" s="34" t="s">
        <v>19</v>
      </c>
      <c r="N2" s="34" t="s">
        <v>20</v>
      </c>
      <c r="O2" s="34" t="s">
        <v>21</v>
      </c>
      <c r="P2" s="34" t="s">
        <v>22</v>
      </c>
      <c r="Q2" s="14" t="s">
        <v>23</v>
      </c>
      <c r="R2" s="14" t="s">
        <v>24</v>
      </c>
      <c r="S2" s="14" t="s">
        <v>25</v>
      </c>
      <c r="T2" s="14" t="s">
        <v>26</v>
      </c>
      <c r="U2" s="14" t="s">
        <v>27</v>
      </c>
      <c r="V2" s="14" t="s">
        <v>28</v>
      </c>
      <c r="W2" s="14" t="s">
        <v>29</v>
      </c>
      <c r="X2" s="14" t="s">
        <v>30</v>
      </c>
      <c r="Y2" s="14" t="s">
        <v>31</v>
      </c>
      <c r="Z2" s="14" t="s">
        <v>32</v>
      </c>
      <c r="AA2" s="14" t="s">
        <v>33</v>
      </c>
      <c r="AB2" s="14" t="s">
        <v>34</v>
      </c>
      <c r="AC2" s="14" t="s">
        <v>35</v>
      </c>
      <c r="AD2" s="14" t="s">
        <v>36</v>
      </c>
      <c r="AE2" s="14" t="s">
        <v>37</v>
      </c>
      <c r="AF2" s="14" t="s">
        <v>38</v>
      </c>
      <c r="AG2" s="14" t="s">
        <v>39</v>
      </c>
      <c r="AH2" s="23" t="s">
        <v>40</v>
      </c>
      <c r="AI2" s="23" t="s">
        <v>41</v>
      </c>
    </row>
    <row r="3" spans="1:35" ht="51.95">
      <c r="A3" s="3" t="s">
        <v>42</v>
      </c>
      <c r="B3" s="3" t="s">
        <v>43</v>
      </c>
      <c r="C3" s="3" t="s">
        <v>44</v>
      </c>
      <c r="D3" s="4" t="s">
        <v>45</v>
      </c>
      <c r="E3" s="4"/>
      <c r="F3" s="4"/>
      <c r="G3" s="25" t="s">
        <v>46</v>
      </c>
      <c r="H3" s="3"/>
      <c r="I3" s="3" t="s">
        <v>47</v>
      </c>
      <c r="J3" s="3"/>
      <c r="K3" s="3"/>
      <c r="L3" s="3"/>
      <c r="M3" s="3"/>
      <c r="N3" s="26">
        <v>245993</v>
      </c>
      <c r="O3" s="27">
        <v>2018</v>
      </c>
      <c r="P3" s="3" t="s">
        <v>48</v>
      </c>
      <c r="Q3" s="3" t="s">
        <v>49</v>
      </c>
      <c r="R3" s="3" t="s">
        <v>50</v>
      </c>
      <c r="S3" s="3" t="s">
        <v>51</v>
      </c>
      <c r="T3" s="3" t="s">
        <v>52</v>
      </c>
      <c r="U3" s="3" t="s">
        <v>53</v>
      </c>
      <c r="V3" s="3" t="s">
        <v>54</v>
      </c>
      <c r="W3" s="3" t="s">
        <v>55</v>
      </c>
      <c r="X3" s="3"/>
      <c r="Y3" s="3" t="s">
        <v>56</v>
      </c>
      <c r="Z3" s="3" t="s">
        <v>56</v>
      </c>
      <c r="AA3" s="3"/>
      <c r="AB3" s="3"/>
      <c r="AC3" s="8"/>
      <c r="AD3" s="8"/>
      <c r="AE3" s="8"/>
      <c r="AF3" s="3"/>
      <c r="AG3" s="3" t="s">
        <v>57</v>
      </c>
      <c r="AH3" s="3" t="s">
        <v>58</v>
      </c>
      <c r="AI3" s="3"/>
    </row>
    <row r="4" spans="1:35" ht="39">
      <c r="A4" s="3" t="s">
        <v>42</v>
      </c>
      <c r="B4" s="3" t="s">
        <v>59</v>
      </c>
      <c r="C4" s="3" t="s">
        <v>44</v>
      </c>
      <c r="D4" s="4" t="s">
        <v>60</v>
      </c>
      <c r="E4" s="4"/>
      <c r="F4" s="4"/>
      <c r="G4" s="3" t="s">
        <v>61</v>
      </c>
      <c r="H4" s="3"/>
      <c r="I4" s="3" t="s">
        <v>62</v>
      </c>
      <c r="J4" s="3"/>
      <c r="K4" s="3"/>
      <c r="L4" s="3"/>
      <c r="M4" s="3" t="s">
        <v>63</v>
      </c>
      <c r="N4" s="26">
        <v>285000</v>
      </c>
      <c r="O4" s="27">
        <v>2023</v>
      </c>
      <c r="P4" s="3" t="s">
        <v>64</v>
      </c>
      <c r="Q4" s="3" t="s">
        <v>49</v>
      </c>
      <c r="R4" s="3" t="s">
        <v>50</v>
      </c>
      <c r="S4" s="3" t="s">
        <v>51</v>
      </c>
      <c r="T4" s="3" t="s">
        <v>52</v>
      </c>
      <c r="U4" s="3" t="s">
        <v>53</v>
      </c>
      <c r="V4" s="3" t="s">
        <v>54</v>
      </c>
      <c r="W4" s="3" t="s">
        <v>55</v>
      </c>
      <c r="X4" s="3"/>
      <c r="Y4" s="3" t="s">
        <v>56</v>
      </c>
      <c r="Z4" s="3" t="s">
        <v>56</v>
      </c>
      <c r="AA4" s="3"/>
      <c r="AB4" s="3"/>
      <c r="AC4" s="8"/>
      <c r="AD4" s="8"/>
      <c r="AE4" s="8"/>
      <c r="AF4" s="3"/>
      <c r="AG4" s="3" t="s">
        <v>57</v>
      </c>
      <c r="AH4" s="3" t="s">
        <v>65</v>
      </c>
      <c r="AI4" s="3"/>
    </row>
    <row r="5" spans="1:35" ht="39">
      <c r="A5" s="3" t="s">
        <v>42</v>
      </c>
      <c r="B5" s="3" t="s">
        <v>66</v>
      </c>
      <c r="C5" s="3" t="s">
        <v>44</v>
      </c>
      <c r="D5" s="4">
        <v>2019</v>
      </c>
      <c r="E5" s="4"/>
      <c r="F5" s="4"/>
      <c r="G5" s="3" t="s">
        <v>67</v>
      </c>
      <c r="H5" s="3"/>
      <c r="I5" s="3" t="s">
        <v>68</v>
      </c>
      <c r="J5" s="3"/>
      <c r="K5" s="3"/>
      <c r="L5" s="3"/>
      <c r="M5" s="3"/>
      <c r="N5" s="9"/>
      <c r="O5" s="4"/>
      <c r="P5" s="3" t="s">
        <v>69</v>
      </c>
      <c r="Q5" s="3" t="s">
        <v>49</v>
      </c>
      <c r="R5" s="3" t="s">
        <v>50</v>
      </c>
      <c r="S5" s="3" t="s">
        <v>51</v>
      </c>
      <c r="T5" s="3" t="s">
        <v>52</v>
      </c>
      <c r="U5" s="3" t="s">
        <v>53</v>
      </c>
      <c r="V5" s="3" t="s">
        <v>54</v>
      </c>
      <c r="W5" s="3" t="s">
        <v>55</v>
      </c>
      <c r="X5" s="3"/>
      <c r="Y5" s="3" t="s">
        <v>56</v>
      </c>
      <c r="Z5" s="3" t="s">
        <v>56</v>
      </c>
      <c r="AA5" s="3"/>
      <c r="AB5" s="3"/>
      <c r="AC5" s="8"/>
      <c r="AD5" s="8"/>
      <c r="AE5" s="8"/>
      <c r="AF5" s="3"/>
      <c r="AG5" s="3"/>
      <c r="AH5" s="3" t="s">
        <v>70</v>
      </c>
      <c r="AI5" s="3"/>
    </row>
    <row r="6" spans="1:35" ht="129.94999999999999">
      <c r="A6" s="3" t="s">
        <v>42</v>
      </c>
      <c r="B6" s="3" t="s">
        <v>71</v>
      </c>
      <c r="C6" s="3" t="s">
        <v>44</v>
      </c>
      <c r="D6" s="4" t="s">
        <v>72</v>
      </c>
      <c r="E6" s="4"/>
      <c r="F6" s="4"/>
      <c r="G6" s="3" t="s">
        <v>73</v>
      </c>
      <c r="H6" s="3"/>
      <c r="I6" s="3" t="s">
        <v>74</v>
      </c>
      <c r="J6" s="3"/>
      <c r="K6" s="3"/>
      <c r="L6" s="3"/>
      <c r="M6" s="3"/>
      <c r="N6" s="9"/>
      <c r="O6" s="4"/>
      <c r="P6" s="3" t="s">
        <v>75</v>
      </c>
      <c r="Q6" s="3" t="s">
        <v>76</v>
      </c>
      <c r="R6" s="3" t="s">
        <v>77</v>
      </c>
      <c r="S6" s="3" t="s">
        <v>51</v>
      </c>
      <c r="T6" s="3" t="s">
        <v>78</v>
      </c>
      <c r="U6" s="3" t="s">
        <v>53</v>
      </c>
      <c r="V6" s="3" t="s">
        <v>54</v>
      </c>
      <c r="W6" s="3" t="s">
        <v>79</v>
      </c>
      <c r="X6" s="3"/>
      <c r="Y6" s="3" t="s">
        <v>80</v>
      </c>
      <c r="Z6" s="3" t="s">
        <v>81</v>
      </c>
      <c r="AA6" s="3"/>
      <c r="AB6" s="3"/>
      <c r="AC6" s="8"/>
      <c r="AD6" s="8"/>
      <c r="AE6" s="8"/>
      <c r="AF6" s="3"/>
      <c r="AG6" s="3"/>
      <c r="AH6" s="3" t="s">
        <v>82</v>
      </c>
      <c r="AI6" s="3"/>
    </row>
    <row r="7" spans="1:35" ht="78">
      <c r="A7" s="3" t="s">
        <v>42</v>
      </c>
      <c r="B7" s="3" t="s">
        <v>83</v>
      </c>
      <c r="C7" s="3" t="s">
        <v>44</v>
      </c>
      <c r="D7" s="4" t="s">
        <v>84</v>
      </c>
      <c r="E7" s="4"/>
      <c r="F7" s="4"/>
      <c r="G7" s="3" t="s">
        <v>85</v>
      </c>
      <c r="H7" s="3"/>
      <c r="I7" s="3" t="s">
        <v>74</v>
      </c>
      <c r="J7" s="3"/>
      <c r="K7" s="3" t="s">
        <v>86</v>
      </c>
      <c r="L7" s="3" t="s">
        <v>87</v>
      </c>
      <c r="M7" s="3"/>
      <c r="N7" s="9"/>
      <c r="O7" s="4"/>
      <c r="P7" s="3" t="s">
        <v>88</v>
      </c>
      <c r="Q7" s="3" t="s">
        <v>89</v>
      </c>
      <c r="R7" s="3" t="s">
        <v>90</v>
      </c>
      <c r="S7" s="3" t="s">
        <v>91</v>
      </c>
      <c r="T7" s="3" t="s">
        <v>92</v>
      </c>
      <c r="U7" s="3" t="s">
        <v>53</v>
      </c>
      <c r="V7" s="3" t="s">
        <v>54</v>
      </c>
      <c r="W7" s="3" t="s">
        <v>93</v>
      </c>
      <c r="X7" s="3"/>
      <c r="Y7" s="3" t="s">
        <v>80</v>
      </c>
      <c r="Z7" s="3" t="s">
        <v>81</v>
      </c>
      <c r="AA7" s="3"/>
      <c r="AB7" s="3"/>
      <c r="AC7" s="8"/>
      <c r="AD7" s="8"/>
      <c r="AE7" s="8"/>
      <c r="AF7" s="3"/>
      <c r="AG7" s="3"/>
      <c r="AH7" s="3" t="s">
        <v>94</v>
      </c>
      <c r="AI7" s="3"/>
    </row>
    <row r="8" spans="1:35" ht="51.95">
      <c r="A8" s="3" t="s">
        <v>42</v>
      </c>
      <c r="B8" s="3" t="s">
        <v>95</v>
      </c>
      <c r="C8" s="3" t="s">
        <v>44</v>
      </c>
      <c r="D8" s="4" t="s">
        <v>45</v>
      </c>
      <c r="E8" s="4"/>
      <c r="F8" s="4"/>
      <c r="G8" s="3" t="s">
        <v>96</v>
      </c>
      <c r="H8" s="3"/>
      <c r="I8" s="3" t="s">
        <v>62</v>
      </c>
      <c r="J8" s="3"/>
      <c r="K8" s="3"/>
      <c r="L8" s="3"/>
      <c r="M8" s="3" t="s">
        <v>97</v>
      </c>
      <c r="N8" s="9"/>
      <c r="O8" s="4"/>
      <c r="P8" s="3"/>
      <c r="Q8" s="3" t="s">
        <v>89</v>
      </c>
      <c r="R8" s="3" t="s">
        <v>90</v>
      </c>
      <c r="S8" s="3" t="s">
        <v>91</v>
      </c>
      <c r="T8" s="3" t="s">
        <v>92</v>
      </c>
      <c r="U8" s="3" t="s">
        <v>53</v>
      </c>
      <c r="V8" s="3" t="s">
        <v>54</v>
      </c>
      <c r="W8" s="3" t="s">
        <v>93</v>
      </c>
      <c r="X8" s="3"/>
      <c r="Y8" s="3" t="s">
        <v>80</v>
      </c>
      <c r="Z8" s="3" t="s">
        <v>81</v>
      </c>
      <c r="AA8" s="3"/>
      <c r="AB8" s="3"/>
      <c r="AC8" s="8"/>
      <c r="AD8" s="8"/>
      <c r="AE8" s="8"/>
      <c r="AF8" s="3"/>
      <c r="AG8" s="3"/>
      <c r="AH8" s="3" t="s">
        <v>98</v>
      </c>
      <c r="AI8" s="3"/>
    </row>
    <row r="9" spans="1:35" ht="51.95">
      <c r="A9" s="3" t="s">
        <v>42</v>
      </c>
      <c r="B9" s="3" t="s">
        <v>99</v>
      </c>
      <c r="C9" s="3" t="s">
        <v>44</v>
      </c>
      <c r="D9" s="4" t="s">
        <v>100</v>
      </c>
      <c r="E9" s="4"/>
      <c r="F9" s="4"/>
      <c r="G9" s="3" t="s">
        <v>101</v>
      </c>
      <c r="H9" s="3"/>
      <c r="I9" s="3" t="s">
        <v>74</v>
      </c>
      <c r="J9" s="3"/>
      <c r="K9" s="3"/>
      <c r="L9" s="3"/>
      <c r="M9" s="3"/>
      <c r="N9" s="9"/>
      <c r="O9" s="4"/>
      <c r="P9" s="3" t="s">
        <v>102</v>
      </c>
      <c r="Q9" s="3" t="s">
        <v>103</v>
      </c>
      <c r="R9" s="3" t="s">
        <v>104</v>
      </c>
      <c r="S9" s="3" t="s">
        <v>105</v>
      </c>
      <c r="T9" s="3"/>
      <c r="U9" s="3" t="s">
        <v>106</v>
      </c>
      <c r="V9" s="3" t="s">
        <v>54</v>
      </c>
      <c r="W9" s="3"/>
      <c r="X9" s="3"/>
      <c r="Y9" s="3"/>
      <c r="Z9" s="3" t="s">
        <v>81</v>
      </c>
      <c r="AA9" s="3"/>
      <c r="AB9" s="3"/>
      <c r="AC9" s="8"/>
      <c r="AD9" s="8"/>
      <c r="AE9" s="8"/>
      <c r="AF9" s="3"/>
      <c r="AG9" s="3"/>
      <c r="AH9" s="3" t="s">
        <v>107</v>
      </c>
      <c r="AI9" s="3"/>
    </row>
    <row r="10" spans="1:35" ht="90.95">
      <c r="A10" s="3" t="s">
        <v>42</v>
      </c>
      <c r="B10" s="3" t="s">
        <v>108</v>
      </c>
      <c r="C10" s="3" t="s">
        <v>44</v>
      </c>
      <c r="D10" s="4" t="s">
        <v>100</v>
      </c>
      <c r="E10" s="4"/>
      <c r="F10" s="4"/>
      <c r="G10" s="3" t="s">
        <v>109</v>
      </c>
      <c r="H10" s="3"/>
      <c r="I10" s="3" t="s">
        <v>62</v>
      </c>
      <c r="J10" s="3" t="s">
        <v>110</v>
      </c>
      <c r="K10" s="3" t="s">
        <v>111</v>
      </c>
      <c r="L10" s="3" t="s">
        <v>112</v>
      </c>
      <c r="M10" s="3" t="s">
        <v>113</v>
      </c>
      <c r="N10" s="26">
        <v>93580</v>
      </c>
      <c r="O10" s="27">
        <v>2023</v>
      </c>
      <c r="P10" s="3" t="s">
        <v>114</v>
      </c>
      <c r="Q10" s="3" t="s">
        <v>103</v>
      </c>
      <c r="R10" s="3" t="s">
        <v>104</v>
      </c>
      <c r="S10" s="3" t="s">
        <v>105</v>
      </c>
      <c r="T10" s="3"/>
      <c r="U10" s="3" t="s">
        <v>106</v>
      </c>
      <c r="V10" s="3" t="s">
        <v>54</v>
      </c>
      <c r="W10" s="3"/>
      <c r="X10" s="3"/>
      <c r="Y10" s="3"/>
      <c r="Z10" s="3" t="s">
        <v>81</v>
      </c>
      <c r="AA10" s="3"/>
      <c r="AB10" s="3"/>
      <c r="AC10" s="8"/>
      <c r="AD10" s="8"/>
      <c r="AE10" s="8"/>
      <c r="AF10" s="3"/>
      <c r="AG10" s="3"/>
      <c r="AH10" s="3" t="s">
        <v>115</v>
      </c>
      <c r="AI10" s="3"/>
    </row>
    <row r="11" spans="1:35" ht="51.95">
      <c r="A11" s="3" t="s">
        <v>42</v>
      </c>
      <c r="B11" s="3" t="s">
        <v>116</v>
      </c>
      <c r="C11" s="3" t="s">
        <v>44</v>
      </c>
      <c r="D11" s="4"/>
      <c r="E11" s="4"/>
      <c r="F11" s="4"/>
      <c r="G11" s="3" t="s">
        <v>117</v>
      </c>
      <c r="H11" s="3"/>
      <c r="I11" s="3" t="s">
        <v>47</v>
      </c>
      <c r="J11" s="3"/>
      <c r="K11" s="3"/>
      <c r="L11" s="3"/>
      <c r="M11" s="3"/>
      <c r="N11" s="9"/>
      <c r="O11" s="4"/>
      <c r="P11" s="3" t="s">
        <v>118</v>
      </c>
      <c r="Q11" s="3" t="s">
        <v>119</v>
      </c>
      <c r="R11" s="3" t="s">
        <v>120</v>
      </c>
      <c r="S11" s="3" t="s">
        <v>51</v>
      </c>
      <c r="T11" s="3"/>
      <c r="U11" s="3" t="s">
        <v>106</v>
      </c>
      <c r="V11" s="3" t="s">
        <v>56</v>
      </c>
      <c r="W11" s="3"/>
      <c r="X11" s="3" t="s">
        <v>121</v>
      </c>
      <c r="Y11" s="3" t="s">
        <v>56</v>
      </c>
      <c r="Z11" s="3" t="s">
        <v>56</v>
      </c>
      <c r="AA11" s="3"/>
      <c r="AB11" s="3"/>
      <c r="AC11" s="8"/>
      <c r="AD11" s="8"/>
      <c r="AE11" s="8"/>
      <c r="AF11" s="3"/>
      <c r="AG11" s="3"/>
      <c r="AH11" s="3" t="s">
        <v>122</v>
      </c>
      <c r="AI11" s="3"/>
    </row>
    <row r="12" spans="1:35" ht="117">
      <c r="A12" s="3" t="s">
        <v>42</v>
      </c>
      <c r="B12" s="3" t="s">
        <v>123</v>
      </c>
      <c r="C12" s="3" t="s">
        <v>44</v>
      </c>
      <c r="D12" s="4" t="s">
        <v>124</v>
      </c>
      <c r="E12" s="4"/>
      <c r="F12" s="4"/>
      <c r="G12" s="3" t="s">
        <v>125</v>
      </c>
      <c r="H12" s="3"/>
      <c r="I12" s="3" t="s">
        <v>62</v>
      </c>
      <c r="J12" s="3"/>
      <c r="K12" s="3"/>
      <c r="L12" s="3"/>
      <c r="M12" s="3"/>
      <c r="N12" s="9"/>
      <c r="O12" s="4"/>
      <c r="P12" s="3" t="s">
        <v>126</v>
      </c>
      <c r="Q12" s="3" t="s">
        <v>119</v>
      </c>
      <c r="R12" s="3" t="s">
        <v>120</v>
      </c>
      <c r="S12" s="3" t="s">
        <v>51</v>
      </c>
      <c r="T12" s="3"/>
      <c r="U12" s="3" t="s">
        <v>106</v>
      </c>
      <c r="V12" s="3" t="s">
        <v>56</v>
      </c>
      <c r="W12" s="3"/>
      <c r="X12" s="3" t="s">
        <v>121</v>
      </c>
      <c r="Y12" s="3" t="s">
        <v>56</v>
      </c>
      <c r="Z12" s="3" t="s">
        <v>56</v>
      </c>
      <c r="AA12" s="3"/>
      <c r="AB12" s="3"/>
      <c r="AC12" s="8"/>
      <c r="AD12" s="8"/>
      <c r="AE12" s="8"/>
      <c r="AF12" s="3"/>
      <c r="AG12" s="3"/>
      <c r="AH12" s="3" t="s">
        <v>127</v>
      </c>
      <c r="AI12" s="3"/>
    </row>
    <row r="13" spans="1:35" ht="39">
      <c r="A13" s="3" t="s">
        <v>42</v>
      </c>
      <c r="B13" s="3" t="s">
        <v>128</v>
      </c>
      <c r="C13" s="3" t="s">
        <v>129</v>
      </c>
      <c r="D13" s="4" t="s">
        <v>130</v>
      </c>
      <c r="E13" s="4" t="s">
        <v>100</v>
      </c>
      <c r="F13" s="4">
        <v>7</v>
      </c>
      <c r="G13" s="3" t="s">
        <v>131</v>
      </c>
      <c r="H13" s="3"/>
      <c r="I13" s="3" t="s">
        <v>132</v>
      </c>
      <c r="J13" s="3" t="s">
        <v>133</v>
      </c>
      <c r="K13" s="3"/>
      <c r="L13" s="3"/>
      <c r="M13" s="3"/>
      <c r="N13" s="9"/>
      <c r="O13" s="4"/>
      <c r="P13" s="3" t="s">
        <v>134</v>
      </c>
      <c r="Q13" s="3" t="s">
        <v>135</v>
      </c>
      <c r="R13" s="3"/>
      <c r="S13" s="3" t="s">
        <v>136</v>
      </c>
      <c r="T13" s="3"/>
      <c r="U13" s="3" t="s">
        <v>106</v>
      </c>
      <c r="V13" s="3" t="s">
        <v>54</v>
      </c>
      <c r="W13" s="3"/>
      <c r="X13" s="3"/>
      <c r="Y13" s="3"/>
      <c r="Z13" s="3"/>
      <c r="AA13" s="3"/>
      <c r="AB13" s="3"/>
      <c r="AC13" s="8"/>
      <c r="AD13" s="8"/>
      <c r="AE13" s="8"/>
      <c r="AF13" s="3"/>
      <c r="AG13" s="3"/>
      <c r="AH13" s="3" t="s">
        <v>137</v>
      </c>
      <c r="AI13" s="3"/>
    </row>
    <row r="14" spans="1:35" ht="51.95">
      <c r="A14" s="3" t="s">
        <v>42</v>
      </c>
      <c r="B14" s="3" t="s">
        <v>138</v>
      </c>
      <c r="C14" s="3" t="s">
        <v>44</v>
      </c>
      <c r="D14" s="4" t="s">
        <v>60</v>
      </c>
      <c r="E14" s="4"/>
      <c r="F14" s="4"/>
      <c r="G14" s="3" t="s">
        <v>139</v>
      </c>
      <c r="H14" s="3"/>
      <c r="I14" s="3" t="s">
        <v>140</v>
      </c>
      <c r="J14" s="3"/>
      <c r="K14" s="3" t="s">
        <v>141</v>
      </c>
      <c r="L14" s="3" t="s">
        <v>142</v>
      </c>
      <c r="M14" s="3"/>
      <c r="N14" s="9"/>
      <c r="O14" s="4"/>
      <c r="P14" s="3" t="s">
        <v>143</v>
      </c>
      <c r="Q14" s="3" t="s">
        <v>144</v>
      </c>
      <c r="R14" s="3" t="s">
        <v>145</v>
      </c>
      <c r="S14" s="3" t="s">
        <v>146</v>
      </c>
      <c r="T14" s="3"/>
      <c r="U14" s="3" t="s">
        <v>106</v>
      </c>
      <c r="V14" s="3" t="s">
        <v>54</v>
      </c>
      <c r="W14" s="3"/>
      <c r="X14" s="3"/>
      <c r="Y14" s="3" t="s">
        <v>56</v>
      </c>
      <c r="Z14" s="3" t="s">
        <v>81</v>
      </c>
      <c r="AA14" s="3"/>
      <c r="AB14" s="3"/>
      <c r="AC14" s="8"/>
      <c r="AD14" s="8"/>
      <c r="AE14" s="8"/>
      <c r="AF14" s="3"/>
      <c r="AG14" s="3"/>
      <c r="AH14" s="3" t="s">
        <v>147</v>
      </c>
      <c r="AI14" s="3"/>
    </row>
    <row r="15" spans="1:35" ht="90.95">
      <c r="A15" s="3" t="s">
        <v>42</v>
      </c>
      <c r="B15" s="3" t="s">
        <v>148</v>
      </c>
      <c r="C15" s="3" t="s">
        <v>44</v>
      </c>
      <c r="D15" s="4" t="s">
        <v>149</v>
      </c>
      <c r="E15" s="4"/>
      <c r="F15" s="4"/>
      <c r="G15" s="3" t="s">
        <v>150</v>
      </c>
      <c r="H15" s="3"/>
      <c r="I15" s="3" t="s">
        <v>62</v>
      </c>
      <c r="J15" s="3" t="s">
        <v>151</v>
      </c>
      <c r="K15" s="3"/>
      <c r="L15" s="3"/>
      <c r="M15" s="3" t="s">
        <v>152</v>
      </c>
      <c r="N15" s="26">
        <v>34642</v>
      </c>
      <c r="O15" s="27">
        <v>2023</v>
      </c>
      <c r="P15" s="3" t="s">
        <v>153</v>
      </c>
      <c r="Q15" s="3" t="s">
        <v>154</v>
      </c>
      <c r="R15" s="3" t="s">
        <v>155</v>
      </c>
      <c r="S15" s="3" t="s">
        <v>51</v>
      </c>
      <c r="T15" s="3"/>
      <c r="U15" s="3" t="s">
        <v>53</v>
      </c>
      <c r="V15" s="3"/>
      <c r="W15" s="3" t="s">
        <v>156</v>
      </c>
      <c r="X15" s="3" t="s">
        <v>157</v>
      </c>
      <c r="Y15" s="3"/>
      <c r="Z15" s="3"/>
      <c r="AA15" s="3"/>
      <c r="AB15" s="3"/>
      <c r="AC15" s="8"/>
      <c r="AD15" s="8"/>
      <c r="AE15" s="8"/>
      <c r="AF15" s="3"/>
      <c r="AG15" s="3"/>
      <c r="AH15" s="3" t="s">
        <v>158</v>
      </c>
      <c r="AI15" s="3"/>
    </row>
    <row r="16" spans="1:35" ht="39">
      <c r="A16" s="3" t="s">
        <v>42</v>
      </c>
      <c r="B16" s="3" t="s">
        <v>159</v>
      </c>
      <c r="C16" s="3" t="s">
        <v>44</v>
      </c>
      <c r="D16" s="4" t="s">
        <v>160</v>
      </c>
      <c r="E16" s="4"/>
      <c r="F16" s="4"/>
      <c r="G16" s="3" t="s">
        <v>161</v>
      </c>
      <c r="H16" s="3"/>
      <c r="I16" s="3" t="s">
        <v>62</v>
      </c>
      <c r="J16" s="3" t="s">
        <v>162</v>
      </c>
      <c r="K16" s="3"/>
      <c r="L16" s="3"/>
      <c r="M16" s="3" t="s">
        <v>163</v>
      </c>
      <c r="N16" s="26">
        <v>168000</v>
      </c>
      <c r="O16" s="27">
        <v>2023</v>
      </c>
      <c r="P16" s="3" t="s">
        <v>164</v>
      </c>
      <c r="Q16" s="3" t="s">
        <v>165</v>
      </c>
      <c r="R16" s="3" t="s">
        <v>166</v>
      </c>
      <c r="S16" s="3" t="s">
        <v>51</v>
      </c>
      <c r="T16" s="3"/>
      <c r="U16" s="3" t="s">
        <v>106</v>
      </c>
      <c r="V16" s="3"/>
      <c r="W16" s="3" t="s">
        <v>167</v>
      </c>
      <c r="X16" s="3"/>
      <c r="Y16" s="3"/>
      <c r="Z16" s="3"/>
      <c r="AA16" s="3"/>
      <c r="AB16" s="3"/>
      <c r="AC16" s="8"/>
      <c r="AD16" s="8"/>
      <c r="AE16" s="8"/>
      <c r="AF16" s="3"/>
      <c r="AG16" s="3"/>
      <c r="AH16" s="3" t="s">
        <v>168</v>
      </c>
      <c r="AI16" s="3"/>
    </row>
    <row r="17" spans="1:35" ht="39">
      <c r="A17" s="3" t="s">
        <v>42</v>
      </c>
      <c r="B17" s="3" t="s">
        <v>169</v>
      </c>
      <c r="C17" s="3" t="s">
        <v>44</v>
      </c>
      <c r="D17" s="4" t="s">
        <v>170</v>
      </c>
      <c r="E17" s="4"/>
      <c r="F17" s="4"/>
      <c r="G17" s="3" t="s">
        <v>171</v>
      </c>
      <c r="H17" s="3"/>
      <c r="I17" s="3" t="s">
        <v>62</v>
      </c>
      <c r="J17" s="3" t="s">
        <v>162</v>
      </c>
      <c r="K17" s="3"/>
      <c r="L17" s="3"/>
      <c r="M17" s="3" t="s">
        <v>163</v>
      </c>
      <c r="N17" s="26">
        <v>65021</v>
      </c>
      <c r="O17" s="27">
        <v>2023</v>
      </c>
      <c r="P17" s="3" t="s">
        <v>164</v>
      </c>
      <c r="Q17" s="3" t="s">
        <v>165</v>
      </c>
      <c r="R17" s="3" t="s">
        <v>166</v>
      </c>
      <c r="S17" s="3" t="s">
        <v>51</v>
      </c>
      <c r="T17" s="3"/>
      <c r="U17" s="3" t="s">
        <v>106</v>
      </c>
      <c r="V17" s="3"/>
      <c r="W17" s="3" t="s">
        <v>167</v>
      </c>
      <c r="X17" s="3"/>
      <c r="Y17" s="3"/>
      <c r="Z17" s="3"/>
      <c r="AA17" s="3"/>
      <c r="AB17" s="3"/>
      <c r="AC17" s="8"/>
      <c r="AD17" s="8"/>
      <c r="AE17" s="8"/>
      <c r="AF17" s="3"/>
      <c r="AG17" s="3"/>
      <c r="AH17" s="3" t="s">
        <v>172</v>
      </c>
      <c r="AI17" s="3"/>
    </row>
    <row r="18" spans="1:35" ht="39">
      <c r="A18" s="3" t="s">
        <v>42</v>
      </c>
      <c r="B18" s="3" t="s">
        <v>173</v>
      </c>
      <c r="C18" s="3" t="s">
        <v>44</v>
      </c>
      <c r="D18" s="4" t="s">
        <v>124</v>
      </c>
      <c r="E18" s="4"/>
      <c r="F18" s="4"/>
      <c r="G18" s="3" t="s">
        <v>174</v>
      </c>
      <c r="H18" s="3"/>
      <c r="I18" s="3" t="s">
        <v>47</v>
      </c>
      <c r="J18" s="3"/>
      <c r="K18" s="3"/>
      <c r="L18" s="3"/>
      <c r="M18" s="3"/>
      <c r="N18" s="9"/>
      <c r="O18" s="4"/>
      <c r="P18" s="3"/>
      <c r="Q18" s="3" t="s">
        <v>175</v>
      </c>
      <c r="R18" s="3"/>
      <c r="S18" s="3" t="s">
        <v>51</v>
      </c>
      <c r="T18" s="3"/>
      <c r="U18" s="3" t="s">
        <v>106</v>
      </c>
      <c r="V18" s="3" t="s">
        <v>56</v>
      </c>
      <c r="W18" s="3"/>
      <c r="X18" s="3"/>
      <c r="Y18" s="3" t="s">
        <v>56</v>
      </c>
      <c r="Z18" s="3" t="s">
        <v>56</v>
      </c>
      <c r="AA18" s="3"/>
      <c r="AB18" s="3"/>
      <c r="AC18" s="8"/>
      <c r="AD18" s="8"/>
      <c r="AE18" s="8"/>
      <c r="AF18" s="3"/>
      <c r="AG18" s="3"/>
      <c r="AH18" s="3" t="s">
        <v>176</v>
      </c>
      <c r="AI18" s="3"/>
    </row>
    <row r="19" spans="1:35" ht="39">
      <c r="A19" s="3" t="s">
        <v>42</v>
      </c>
      <c r="B19" s="3" t="s">
        <v>177</v>
      </c>
      <c r="C19" s="3" t="s">
        <v>44</v>
      </c>
      <c r="D19" s="4" t="s">
        <v>178</v>
      </c>
      <c r="E19" s="4"/>
      <c r="F19" s="4"/>
      <c r="G19" s="3" t="s">
        <v>179</v>
      </c>
      <c r="H19" s="3"/>
      <c r="I19" s="3" t="s">
        <v>62</v>
      </c>
      <c r="J19" s="3"/>
      <c r="K19" s="3"/>
      <c r="L19" s="3"/>
      <c r="M19" s="3"/>
      <c r="N19" s="9"/>
      <c r="O19" s="4"/>
      <c r="P19" s="3"/>
      <c r="Q19" s="3" t="s">
        <v>175</v>
      </c>
      <c r="R19" s="3"/>
      <c r="S19" s="3" t="s">
        <v>51</v>
      </c>
      <c r="T19" s="3"/>
      <c r="U19" s="3" t="s">
        <v>106</v>
      </c>
      <c r="V19" s="3" t="s">
        <v>56</v>
      </c>
      <c r="W19" s="3"/>
      <c r="X19" s="3"/>
      <c r="Y19" s="3" t="s">
        <v>56</v>
      </c>
      <c r="Z19" s="3" t="s">
        <v>56</v>
      </c>
      <c r="AA19" s="3"/>
      <c r="AB19" s="3"/>
      <c r="AC19" s="8"/>
      <c r="AD19" s="8"/>
      <c r="AE19" s="8"/>
      <c r="AF19" s="3"/>
      <c r="AG19" s="3"/>
      <c r="AH19" s="3" t="s">
        <v>180</v>
      </c>
      <c r="AI19" s="3"/>
    </row>
    <row r="20" spans="1:35" ht="156">
      <c r="A20" s="3" t="s">
        <v>42</v>
      </c>
      <c r="B20" s="3" t="s">
        <v>181</v>
      </c>
      <c r="C20" s="3" t="s">
        <v>129</v>
      </c>
      <c r="D20" s="4"/>
      <c r="E20" s="4" t="s">
        <v>182</v>
      </c>
      <c r="F20" s="4"/>
      <c r="G20" s="3" t="s">
        <v>183</v>
      </c>
      <c r="H20" s="3"/>
      <c r="I20" s="3" t="s">
        <v>184</v>
      </c>
      <c r="J20" s="3"/>
      <c r="K20" s="3"/>
      <c r="L20" s="3"/>
      <c r="M20" s="3"/>
      <c r="N20" s="9"/>
      <c r="O20" s="4"/>
      <c r="P20" s="3" t="s">
        <v>185</v>
      </c>
      <c r="Q20" s="3" t="s">
        <v>186</v>
      </c>
      <c r="R20" s="3"/>
      <c r="S20" s="3" t="s">
        <v>51</v>
      </c>
      <c r="T20" s="3" t="s">
        <v>78</v>
      </c>
      <c r="U20" s="3" t="s">
        <v>53</v>
      </c>
      <c r="V20" s="3" t="s">
        <v>54</v>
      </c>
      <c r="W20" s="3"/>
      <c r="X20" s="3"/>
      <c r="Y20" s="3"/>
      <c r="Z20" s="3"/>
      <c r="AA20" s="3"/>
      <c r="AB20" s="3"/>
      <c r="AC20" s="8"/>
      <c r="AD20" s="8"/>
      <c r="AE20" s="8"/>
      <c r="AF20" s="3"/>
      <c r="AG20" s="3"/>
      <c r="AH20" s="3" t="s">
        <v>187</v>
      </c>
      <c r="AI20" s="3"/>
    </row>
    <row r="21" spans="1:35" ht="129.94999999999999">
      <c r="A21" s="3" t="s">
        <v>42</v>
      </c>
      <c r="B21" s="3" t="s">
        <v>188</v>
      </c>
      <c r="C21" s="3" t="s">
        <v>44</v>
      </c>
      <c r="D21" s="4" t="s">
        <v>72</v>
      </c>
      <c r="E21" s="4"/>
      <c r="F21" s="4"/>
      <c r="G21" s="3" t="s">
        <v>189</v>
      </c>
      <c r="H21" s="3"/>
      <c r="I21" s="3" t="s">
        <v>74</v>
      </c>
      <c r="J21" s="3"/>
      <c r="K21" s="3"/>
      <c r="L21" s="3"/>
      <c r="M21" s="3"/>
      <c r="N21" s="26">
        <v>115200</v>
      </c>
      <c r="O21" s="27">
        <v>2020</v>
      </c>
      <c r="P21" s="3" t="s">
        <v>190</v>
      </c>
      <c r="Q21" s="3" t="s">
        <v>191</v>
      </c>
      <c r="R21" s="3"/>
      <c r="S21" s="3" t="s">
        <v>51</v>
      </c>
      <c r="T21" s="3"/>
      <c r="U21" s="3" t="s">
        <v>53</v>
      </c>
      <c r="V21" s="3" t="s">
        <v>54</v>
      </c>
      <c r="W21" s="3"/>
      <c r="X21" s="3"/>
      <c r="Y21" s="3" t="s">
        <v>80</v>
      </c>
      <c r="Z21" s="3" t="s">
        <v>81</v>
      </c>
      <c r="AA21" s="3"/>
      <c r="AB21" s="3"/>
      <c r="AC21" s="8"/>
      <c r="AD21" s="8"/>
      <c r="AE21" s="8"/>
      <c r="AF21" s="3"/>
      <c r="AG21" s="3"/>
      <c r="AH21" s="3" t="s">
        <v>192</v>
      </c>
      <c r="AI21" s="3"/>
    </row>
    <row r="22" spans="1:35" ht="78">
      <c r="A22" s="3" t="s">
        <v>42</v>
      </c>
      <c r="B22" s="3" t="s">
        <v>193</v>
      </c>
      <c r="C22" s="3" t="s">
        <v>194</v>
      </c>
      <c r="D22" s="4"/>
      <c r="E22" s="4"/>
      <c r="F22" s="4">
        <v>10</v>
      </c>
      <c r="G22" s="3"/>
      <c r="H22" s="3"/>
      <c r="I22" s="3" t="s">
        <v>62</v>
      </c>
      <c r="J22" s="3" t="s">
        <v>195</v>
      </c>
      <c r="K22" s="3"/>
      <c r="L22" s="3"/>
      <c r="M22" s="3"/>
      <c r="N22" s="9"/>
      <c r="O22" s="4"/>
      <c r="P22" s="3" t="s">
        <v>196</v>
      </c>
      <c r="Q22" s="3" t="s">
        <v>191</v>
      </c>
      <c r="R22" s="3"/>
      <c r="S22" s="3" t="s">
        <v>51</v>
      </c>
      <c r="T22" s="3"/>
      <c r="U22" s="3" t="s">
        <v>53</v>
      </c>
      <c r="V22" s="3" t="s">
        <v>54</v>
      </c>
      <c r="W22" s="3"/>
      <c r="X22" s="3"/>
      <c r="Y22" s="3" t="s">
        <v>80</v>
      </c>
      <c r="Z22" s="3" t="s">
        <v>81</v>
      </c>
      <c r="AA22" s="3"/>
      <c r="AB22" s="3"/>
      <c r="AC22" s="8"/>
      <c r="AD22" s="8"/>
      <c r="AE22" s="8"/>
      <c r="AF22" s="3"/>
      <c r="AG22" s="3"/>
      <c r="AH22" s="3" t="s">
        <v>197</v>
      </c>
      <c r="AI22" s="3"/>
    </row>
    <row r="23" spans="1:35" ht="234">
      <c r="A23" s="3" t="s">
        <v>42</v>
      </c>
      <c r="B23" s="3" t="s">
        <v>198</v>
      </c>
      <c r="C23" s="3" t="s">
        <v>194</v>
      </c>
      <c r="D23" s="4" t="s">
        <v>72</v>
      </c>
      <c r="E23" s="4"/>
      <c r="F23" s="4"/>
      <c r="G23" s="3" t="s">
        <v>199</v>
      </c>
      <c r="H23" s="3"/>
      <c r="I23" s="3" t="s">
        <v>68</v>
      </c>
      <c r="J23" s="3" t="s">
        <v>200</v>
      </c>
      <c r="K23" s="3"/>
      <c r="L23" s="3"/>
      <c r="M23" s="3"/>
      <c r="N23" s="9"/>
      <c r="O23" s="4"/>
      <c r="P23" s="3" t="s">
        <v>201</v>
      </c>
      <c r="Q23" s="3" t="s">
        <v>191</v>
      </c>
      <c r="R23" s="3"/>
      <c r="S23" s="3" t="s">
        <v>51</v>
      </c>
      <c r="T23" s="3"/>
      <c r="U23" s="3" t="s">
        <v>53</v>
      </c>
      <c r="V23" s="3" t="s">
        <v>54</v>
      </c>
      <c r="W23" s="3"/>
      <c r="X23" s="3"/>
      <c r="Y23" s="3" t="s">
        <v>80</v>
      </c>
      <c r="Z23" s="3" t="s">
        <v>81</v>
      </c>
      <c r="AA23" s="3"/>
      <c r="AB23" s="3"/>
      <c r="AC23" s="8"/>
      <c r="AD23" s="8"/>
      <c r="AE23" s="8"/>
      <c r="AF23" s="3"/>
      <c r="AG23" s="3"/>
      <c r="AH23" s="3" t="s">
        <v>202</v>
      </c>
      <c r="AI23" s="3"/>
    </row>
    <row r="24" spans="1:35" ht="143.1">
      <c r="A24" s="3" t="s">
        <v>42</v>
      </c>
      <c r="B24" s="3" t="s">
        <v>203</v>
      </c>
      <c r="C24" s="3" t="s">
        <v>44</v>
      </c>
      <c r="D24" s="4" t="s">
        <v>204</v>
      </c>
      <c r="E24" s="4"/>
      <c r="F24" s="4"/>
      <c r="G24" s="3" t="s">
        <v>205</v>
      </c>
      <c r="H24" s="3"/>
      <c r="I24" s="3" t="s">
        <v>62</v>
      </c>
      <c r="J24" s="3" t="s">
        <v>206</v>
      </c>
      <c r="K24" s="3"/>
      <c r="L24" s="3"/>
      <c r="M24" s="3" t="s">
        <v>207</v>
      </c>
      <c r="N24" s="26">
        <v>313000</v>
      </c>
      <c r="O24" s="27">
        <v>2023</v>
      </c>
      <c r="P24" s="3" t="s">
        <v>208</v>
      </c>
      <c r="Q24" s="3" t="s">
        <v>209</v>
      </c>
      <c r="R24" s="3"/>
      <c r="S24" s="3" t="s">
        <v>51</v>
      </c>
      <c r="T24" s="3"/>
      <c r="U24" s="3" t="s">
        <v>106</v>
      </c>
      <c r="V24" s="3" t="s">
        <v>54</v>
      </c>
      <c r="W24" s="3"/>
      <c r="X24" s="3"/>
      <c r="Y24" s="3"/>
      <c r="Z24" s="3"/>
      <c r="AA24" s="3"/>
      <c r="AB24" s="3"/>
      <c r="AC24" s="8"/>
      <c r="AD24" s="8"/>
      <c r="AE24" s="8"/>
      <c r="AF24" s="3"/>
      <c r="AG24" s="3"/>
      <c r="AH24" s="3" t="s">
        <v>210</v>
      </c>
      <c r="AI24" s="3"/>
    </row>
    <row r="25" spans="1:35" ht="39">
      <c r="A25" s="3" t="s">
        <v>42</v>
      </c>
      <c r="B25" s="3" t="s">
        <v>211</v>
      </c>
      <c r="C25" s="3" t="s">
        <v>212</v>
      </c>
      <c r="D25" s="4"/>
      <c r="E25" s="4"/>
      <c r="F25" s="4">
        <v>10</v>
      </c>
      <c r="G25" s="3"/>
      <c r="H25" s="3"/>
      <c r="I25" s="3" t="s">
        <v>62</v>
      </c>
      <c r="J25" s="3" t="s">
        <v>213</v>
      </c>
      <c r="K25" s="3"/>
      <c r="L25" s="3"/>
      <c r="M25" s="3" t="s">
        <v>214</v>
      </c>
      <c r="N25" s="9"/>
      <c r="O25" s="4"/>
      <c r="P25" s="3" t="s">
        <v>215</v>
      </c>
      <c r="Q25" s="3" t="s">
        <v>216</v>
      </c>
      <c r="R25" s="3"/>
      <c r="S25" s="3" t="s">
        <v>136</v>
      </c>
      <c r="T25" s="3"/>
      <c r="U25" s="3" t="s">
        <v>53</v>
      </c>
      <c r="V25" s="3" t="s">
        <v>54</v>
      </c>
      <c r="W25" s="3"/>
      <c r="X25" s="3"/>
      <c r="Y25" s="3" t="s">
        <v>80</v>
      </c>
      <c r="Z25" s="3"/>
      <c r="AA25" s="3"/>
      <c r="AB25" s="3"/>
      <c r="AC25" s="8"/>
      <c r="AD25" s="8"/>
      <c r="AE25" s="8"/>
      <c r="AF25" s="3"/>
      <c r="AG25" s="3"/>
      <c r="AH25" s="3" t="s">
        <v>217</v>
      </c>
      <c r="AI25" s="3"/>
    </row>
    <row r="26" spans="1:35" ht="78">
      <c r="A26" s="3" t="s">
        <v>42</v>
      </c>
      <c r="B26" s="3" t="s">
        <v>218</v>
      </c>
      <c r="C26" s="3" t="s">
        <v>129</v>
      </c>
      <c r="D26" s="4" t="s">
        <v>219</v>
      </c>
      <c r="E26" s="4"/>
      <c r="F26" s="4"/>
      <c r="G26" s="3" t="s">
        <v>220</v>
      </c>
      <c r="H26" s="3"/>
      <c r="I26" s="3" t="s">
        <v>68</v>
      </c>
      <c r="J26" s="3" t="s">
        <v>221</v>
      </c>
      <c r="K26" s="3"/>
      <c r="L26" s="3"/>
      <c r="M26" s="3"/>
      <c r="N26" s="9"/>
      <c r="O26" s="4"/>
      <c r="P26" s="3" t="s">
        <v>222</v>
      </c>
      <c r="Q26" s="3" t="s">
        <v>223</v>
      </c>
      <c r="R26" s="3" t="s">
        <v>224</v>
      </c>
      <c r="S26" s="3" t="s">
        <v>91</v>
      </c>
      <c r="T26" s="3"/>
      <c r="U26" s="3" t="s">
        <v>53</v>
      </c>
      <c r="V26" s="3" t="s">
        <v>54</v>
      </c>
      <c r="W26" s="3"/>
      <c r="X26" s="3"/>
      <c r="Y26" s="3" t="s">
        <v>80</v>
      </c>
      <c r="Z26" s="3" t="s">
        <v>56</v>
      </c>
      <c r="AA26" s="3"/>
      <c r="AB26" s="3"/>
      <c r="AC26" s="8"/>
      <c r="AD26" s="8"/>
      <c r="AE26" s="8"/>
      <c r="AF26" s="3"/>
      <c r="AG26" s="3"/>
      <c r="AH26" s="3" t="s">
        <v>225</v>
      </c>
      <c r="AI26" s="3"/>
    </row>
    <row r="27" spans="1:35" ht="104.1">
      <c r="A27" s="3" t="s">
        <v>42</v>
      </c>
      <c r="B27" s="3" t="s">
        <v>226</v>
      </c>
      <c r="C27" s="3" t="s">
        <v>44</v>
      </c>
      <c r="D27" s="4" t="s">
        <v>45</v>
      </c>
      <c r="E27" s="4"/>
      <c r="F27" s="4"/>
      <c r="G27" s="3" t="s">
        <v>227</v>
      </c>
      <c r="H27" s="3"/>
      <c r="I27" s="3" t="s">
        <v>74</v>
      </c>
      <c r="J27" s="3"/>
      <c r="K27" s="3"/>
      <c r="L27" s="3"/>
      <c r="M27" s="3"/>
      <c r="N27" s="9"/>
      <c r="O27" s="4"/>
      <c r="P27" s="3" t="s">
        <v>228</v>
      </c>
      <c r="Q27" s="3" t="s">
        <v>229</v>
      </c>
      <c r="R27" s="3"/>
      <c r="S27" s="3" t="s">
        <v>51</v>
      </c>
      <c r="T27" s="3"/>
      <c r="U27" s="3" t="s">
        <v>106</v>
      </c>
      <c r="V27" s="3" t="s">
        <v>54</v>
      </c>
      <c r="W27" s="3"/>
      <c r="X27" s="3"/>
      <c r="Y27" s="3"/>
      <c r="Z27" s="3"/>
      <c r="AA27" s="3"/>
      <c r="AB27" s="3"/>
      <c r="AC27" s="8"/>
      <c r="AD27" s="8"/>
      <c r="AE27" s="8"/>
      <c r="AF27" s="3"/>
      <c r="AG27" s="3"/>
      <c r="AH27" s="3" t="s">
        <v>230</v>
      </c>
      <c r="AI27" s="3"/>
    </row>
    <row r="28" spans="1:35" ht="65.099999999999994">
      <c r="A28" s="3" t="s">
        <v>42</v>
      </c>
      <c r="B28" s="3" t="s">
        <v>231</v>
      </c>
      <c r="C28" s="3" t="s">
        <v>44</v>
      </c>
      <c r="D28" s="4" t="s">
        <v>100</v>
      </c>
      <c r="E28" s="4"/>
      <c r="F28" s="4"/>
      <c r="G28" s="3" t="s">
        <v>232</v>
      </c>
      <c r="H28" s="3"/>
      <c r="I28" s="3" t="s">
        <v>62</v>
      </c>
      <c r="J28" s="3" t="s">
        <v>233</v>
      </c>
      <c r="K28" s="3"/>
      <c r="L28" s="3"/>
      <c r="M28" s="3" t="s">
        <v>234</v>
      </c>
      <c r="N28" s="26"/>
      <c r="O28" s="27"/>
      <c r="P28" s="3" t="s">
        <v>235</v>
      </c>
      <c r="Q28" s="3" t="s">
        <v>229</v>
      </c>
      <c r="R28" s="3"/>
      <c r="S28" s="3" t="s">
        <v>51</v>
      </c>
      <c r="T28" s="3"/>
      <c r="U28" s="3" t="s">
        <v>106</v>
      </c>
      <c r="V28" s="3" t="s">
        <v>54</v>
      </c>
      <c r="W28" s="3"/>
      <c r="X28" s="3"/>
      <c r="Y28" s="3"/>
      <c r="Z28" s="3"/>
      <c r="AA28" s="3"/>
      <c r="AB28" s="3"/>
      <c r="AC28" s="8"/>
      <c r="AD28" s="8"/>
      <c r="AE28" s="8"/>
      <c r="AF28" s="3"/>
      <c r="AG28" s="3"/>
      <c r="AH28" s="3" t="s">
        <v>236</v>
      </c>
      <c r="AI28" s="3"/>
    </row>
    <row r="29" spans="1:35" ht="65.099999999999994">
      <c r="A29" s="3" t="s">
        <v>42</v>
      </c>
      <c r="B29" s="3" t="s">
        <v>237</v>
      </c>
      <c r="C29" s="3" t="s">
        <v>44</v>
      </c>
      <c r="D29" s="4" t="s">
        <v>204</v>
      </c>
      <c r="E29" s="4"/>
      <c r="F29" s="4"/>
      <c r="G29" s="3" t="s">
        <v>238</v>
      </c>
      <c r="H29" s="3"/>
      <c r="I29" s="3" t="s">
        <v>62</v>
      </c>
      <c r="J29" s="3" t="s">
        <v>239</v>
      </c>
      <c r="K29" s="3"/>
      <c r="L29" s="3"/>
      <c r="M29" s="3" t="s">
        <v>240</v>
      </c>
      <c r="N29" s="26">
        <v>81000</v>
      </c>
      <c r="O29" s="27">
        <v>2023</v>
      </c>
      <c r="P29" s="3" t="s">
        <v>235</v>
      </c>
      <c r="Q29" s="3" t="s">
        <v>229</v>
      </c>
      <c r="R29" s="3"/>
      <c r="S29" s="3" t="s">
        <v>51</v>
      </c>
      <c r="T29" s="3"/>
      <c r="U29" s="3" t="s">
        <v>106</v>
      </c>
      <c r="V29" s="3" t="s">
        <v>54</v>
      </c>
      <c r="W29" s="3"/>
      <c r="X29" s="3"/>
      <c r="Y29" s="3"/>
      <c r="Z29" s="3"/>
      <c r="AA29" s="3"/>
      <c r="AB29" s="3"/>
      <c r="AC29" s="8"/>
      <c r="AD29" s="8"/>
      <c r="AE29" s="8"/>
      <c r="AF29" s="3"/>
      <c r="AG29" s="3"/>
      <c r="AH29" s="3" t="s">
        <v>241</v>
      </c>
      <c r="AI29" s="3"/>
    </row>
    <row r="30" spans="1:35" ht="39">
      <c r="A30" s="3" t="s">
        <v>42</v>
      </c>
      <c r="B30" s="3" t="s">
        <v>242</v>
      </c>
      <c r="C30" s="3" t="s">
        <v>44</v>
      </c>
      <c r="D30" s="4" t="s">
        <v>170</v>
      </c>
      <c r="E30" s="4"/>
      <c r="F30" s="4"/>
      <c r="G30" s="3" t="s">
        <v>243</v>
      </c>
      <c r="H30" s="3"/>
      <c r="I30" s="3" t="s">
        <v>62</v>
      </c>
      <c r="J30" s="3" t="s">
        <v>244</v>
      </c>
      <c r="K30" s="3"/>
      <c r="L30" s="3"/>
      <c r="M30" s="3" t="s">
        <v>245</v>
      </c>
      <c r="N30" s="26">
        <v>80000</v>
      </c>
      <c r="O30" s="27">
        <v>2023</v>
      </c>
      <c r="P30" s="3" t="s">
        <v>246</v>
      </c>
      <c r="Q30" s="3" t="s">
        <v>229</v>
      </c>
      <c r="R30" s="3"/>
      <c r="S30" s="3" t="s">
        <v>51</v>
      </c>
      <c r="T30" s="3"/>
      <c r="U30" s="3" t="s">
        <v>106</v>
      </c>
      <c r="V30" s="3" t="s">
        <v>54</v>
      </c>
      <c r="W30" s="3"/>
      <c r="X30" s="3"/>
      <c r="Y30" s="3"/>
      <c r="Z30" s="3"/>
      <c r="AA30" s="3"/>
      <c r="AB30" s="3"/>
      <c r="AC30" s="8"/>
      <c r="AD30" s="8"/>
      <c r="AE30" s="8"/>
      <c r="AF30" s="3"/>
      <c r="AG30" s="3"/>
      <c r="AH30" s="3" t="s">
        <v>247</v>
      </c>
      <c r="AI30" s="3"/>
    </row>
    <row r="31" spans="1:35" ht="104.1">
      <c r="A31" s="3" t="s">
        <v>42</v>
      </c>
      <c r="B31" s="3" t="s">
        <v>248</v>
      </c>
      <c r="C31" s="3" t="s">
        <v>44</v>
      </c>
      <c r="D31" s="4" t="s">
        <v>45</v>
      </c>
      <c r="E31" s="4"/>
      <c r="F31" s="4"/>
      <c r="G31" s="3" t="s">
        <v>249</v>
      </c>
      <c r="H31" s="3"/>
      <c r="I31" s="3" t="s">
        <v>74</v>
      </c>
      <c r="J31" s="3"/>
      <c r="K31" s="3"/>
      <c r="L31" s="3"/>
      <c r="M31" s="3"/>
      <c r="N31" s="9"/>
      <c r="O31" s="4"/>
      <c r="P31" s="3" t="s">
        <v>250</v>
      </c>
      <c r="Q31" s="3" t="s">
        <v>251</v>
      </c>
      <c r="R31" s="3" t="s">
        <v>252</v>
      </c>
      <c r="S31" s="3" t="s">
        <v>51</v>
      </c>
      <c r="T31" s="3" t="s">
        <v>253</v>
      </c>
      <c r="U31" s="3" t="s">
        <v>53</v>
      </c>
      <c r="V31" s="3" t="s">
        <v>54</v>
      </c>
      <c r="W31" s="3" t="s">
        <v>254</v>
      </c>
      <c r="X31" s="3"/>
      <c r="Y31" s="3" t="s">
        <v>80</v>
      </c>
      <c r="Z31" s="3" t="s">
        <v>81</v>
      </c>
      <c r="AA31" s="3"/>
      <c r="AB31" s="3"/>
      <c r="AC31" s="8"/>
      <c r="AD31" s="8"/>
      <c r="AE31" s="8"/>
      <c r="AF31" s="3"/>
      <c r="AG31" s="3"/>
      <c r="AH31" s="3" t="s">
        <v>255</v>
      </c>
      <c r="AI31" s="3"/>
    </row>
    <row r="32" spans="1:35" ht="104.1">
      <c r="A32" s="3" t="s">
        <v>42</v>
      </c>
      <c r="B32" s="3" t="s">
        <v>256</v>
      </c>
      <c r="C32" s="3" t="s">
        <v>44</v>
      </c>
      <c r="D32" s="4" t="s">
        <v>257</v>
      </c>
      <c r="E32" s="4"/>
      <c r="F32" s="4"/>
      <c r="G32" s="3" t="s">
        <v>258</v>
      </c>
      <c r="H32" s="3"/>
      <c r="I32" s="3" t="s">
        <v>62</v>
      </c>
      <c r="J32" s="3" t="s">
        <v>259</v>
      </c>
      <c r="K32" s="3"/>
      <c r="L32" s="3"/>
      <c r="M32" s="3" t="s">
        <v>260</v>
      </c>
      <c r="N32" s="9"/>
      <c r="O32" s="4"/>
      <c r="P32" s="3" t="s">
        <v>261</v>
      </c>
      <c r="Q32" s="3" t="s">
        <v>251</v>
      </c>
      <c r="R32" s="3" t="s">
        <v>252</v>
      </c>
      <c r="S32" s="3" t="s">
        <v>51</v>
      </c>
      <c r="T32" s="3" t="s">
        <v>253</v>
      </c>
      <c r="U32" s="3" t="s">
        <v>53</v>
      </c>
      <c r="V32" s="3" t="s">
        <v>54</v>
      </c>
      <c r="W32" s="3" t="s">
        <v>254</v>
      </c>
      <c r="X32" s="3"/>
      <c r="Y32" s="3" t="s">
        <v>80</v>
      </c>
      <c r="Z32" s="3" t="s">
        <v>81</v>
      </c>
      <c r="AA32" s="3"/>
      <c r="AB32" s="3"/>
      <c r="AC32" s="8"/>
      <c r="AD32" s="8"/>
      <c r="AE32" s="8"/>
      <c r="AF32" s="3"/>
      <c r="AG32" s="3"/>
      <c r="AH32" s="3" t="s">
        <v>262</v>
      </c>
      <c r="AI32" s="3"/>
    </row>
    <row r="33" spans="1:35" ht="104.1">
      <c r="A33" s="3" t="s">
        <v>42</v>
      </c>
      <c r="B33" s="3" t="s">
        <v>263</v>
      </c>
      <c r="C33" s="3" t="s">
        <v>44</v>
      </c>
      <c r="D33" s="4" t="s">
        <v>264</v>
      </c>
      <c r="E33" s="4"/>
      <c r="F33" s="4"/>
      <c r="G33" s="3" t="s">
        <v>265</v>
      </c>
      <c r="H33" s="3"/>
      <c r="I33" s="3" t="s">
        <v>62</v>
      </c>
      <c r="J33" s="3" t="s">
        <v>259</v>
      </c>
      <c r="K33" s="3"/>
      <c r="L33" s="3"/>
      <c r="M33" s="3" t="s">
        <v>266</v>
      </c>
      <c r="N33" s="26">
        <v>26628</v>
      </c>
      <c r="O33" s="27">
        <v>2023</v>
      </c>
      <c r="P33" s="3" t="s">
        <v>261</v>
      </c>
      <c r="Q33" s="3" t="s">
        <v>251</v>
      </c>
      <c r="R33" s="3" t="s">
        <v>252</v>
      </c>
      <c r="S33" s="3" t="s">
        <v>51</v>
      </c>
      <c r="T33" s="3" t="s">
        <v>253</v>
      </c>
      <c r="U33" s="3" t="s">
        <v>53</v>
      </c>
      <c r="V33" s="3" t="s">
        <v>54</v>
      </c>
      <c r="W33" s="3" t="s">
        <v>254</v>
      </c>
      <c r="X33" s="3"/>
      <c r="Y33" s="3" t="s">
        <v>80</v>
      </c>
      <c r="Z33" s="3" t="s">
        <v>81</v>
      </c>
      <c r="AA33" s="3"/>
      <c r="AB33" s="3"/>
      <c r="AC33" s="8"/>
      <c r="AD33" s="8"/>
      <c r="AE33" s="8"/>
      <c r="AF33" s="3"/>
      <c r="AG33" s="3"/>
      <c r="AH33" s="3" t="s">
        <v>267</v>
      </c>
      <c r="AI33" s="3"/>
    </row>
    <row r="34" spans="1:35" ht="39">
      <c r="A34" s="3" t="s">
        <v>42</v>
      </c>
      <c r="B34" s="3" t="s">
        <v>268</v>
      </c>
      <c r="C34" s="3" t="s">
        <v>129</v>
      </c>
      <c r="D34" s="4" t="s">
        <v>264</v>
      </c>
      <c r="E34" s="4"/>
      <c r="F34" s="4"/>
      <c r="G34" s="3" t="s">
        <v>269</v>
      </c>
      <c r="H34" s="3"/>
      <c r="I34" s="3" t="s">
        <v>62</v>
      </c>
      <c r="J34" s="3" t="s">
        <v>270</v>
      </c>
      <c r="K34" s="3"/>
      <c r="L34" s="3"/>
      <c r="M34" s="3" t="s">
        <v>271</v>
      </c>
      <c r="N34" s="9"/>
      <c r="O34" s="4"/>
      <c r="P34" s="3" t="s">
        <v>272</v>
      </c>
      <c r="Q34" s="3" t="s">
        <v>273</v>
      </c>
      <c r="R34" s="3"/>
      <c r="S34" s="3" t="s">
        <v>136</v>
      </c>
      <c r="T34" s="3"/>
      <c r="U34" s="3" t="s">
        <v>53</v>
      </c>
      <c r="V34" s="3" t="s">
        <v>54</v>
      </c>
      <c r="W34" s="3"/>
      <c r="X34" s="3"/>
      <c r="Y34" s="3" t="s">
        <v>56</v>
      </c>
      <c r="Z34" s="3" t="s">
        <v>56</v>
      </c>
      <c r="AA34" s="3"/>
      <c r="AB34" s="3"/>
      <c r="AC34" s="8"/>
      <c r="AD34" s="8"/>
      <c r="AE34" s="8"/>
      <c r="AF34" s="3"/>
      <c r="AG34" s="3"/>
      <c r="AH34" s="3" t="s">
        <v>274</v>
      </c>
      <c r="AI34" s="3"/>
    </row>
    <row r="35" spans="1:35" ht="143.1">
      <c r="A35" s="3" t="s">
        <v>42</v>
      </c>
      <c r="B35" s="3" t="s">
        <v>275</v>
      </c>
      <c r="C35" s="3" t="s">
        <v>44</v>
      </c>
      <c r="D35" s="4" t="s">
        <v>100</v>
      </c>
      <c r="E35" s="4"/>
      <c r="F35" s="4"/>
      <c r="G35" s="3" t="s">
        <v>276</v>
      </c>
      <c r="H35" s="3"/>
      <c r="I35" s="3" t="s">
        <v>74</v>
      </c>
      <c r="J35" s="3" t="s">
        <v>277</v>
      </c>
      <c r="K35" s="3"/>
      <c r="L35" s="3"/>
      <c r="M35" s="3"/>
      <c r="N35" s="9"/>
      <c r="O35" s="4"/>
      <c r="P35" s="3" t="s">
        <v>278</v>
      </c>
      <c r="Q35" s="3" t="s">
        <v>279</v>
      </c>
      <c r="R35" s="3"/>
      <c r="S35" s="3" t="s">
        <v>51</v>
      </c>
      <c r="T35" s="3"/>
      <c r="U35" s="3" t="s">
        <v>53</v>
      </c>
      <c r="V35" s="3" t="s">
        <v>54</v>
      </c>
      <c r="W35" s="3"/>
      <c r="X35" s="3"/>
      <c r="Y35" s="3" t="s">
        <v>80</v>
      </c>
      <c r="Z35" s="3" t="s">
        <v>81</v>
      </c>
      <c r="AA35" s="3"/>
      <c r="AB35" s="3"/>
      <c r="AC35" s="8"/>
      <c r="AD35" s="8"/>
      <c r="AE35" s="8"/>
      <c r="AF35" s="3"/>
      <c r="AG35" s="3"/>
      <c r="AH35" s="3" t="s">
        <v>280</v>
      </c>
      <c r="AI35" s="3"/>
    </row>
    <row r="36" spans="1:35" ht="129.94999999999999">
      <c r="A36" s="3" t="s">
        <v>42</v>
      </c>
      <c r="B36" s="3" t="s">
        <v>281</v>
      </c>
      <c r="C36" s="3" t="s">
        <v>129</v>
      </c>
      <c r="D36" s="4" t="s">
        <v>282</v>
      </c>
      <c r="E36" s="4" t="s">
        <v>170</v>
      </c>
      <c r="F36" s="4">
        <v>9</v>
      </c>
      <c r="G36" s="3" t="s">
        <v>283</v>
      </c>
      <c r="H36" s="3"/>
      <c r="I36" s="3" t="s">
        <v>68</v>
      </c>
      <c r="J36" s="3" t="s">
        <v>284</v>
      </c>
      <c r="K36" s="3"/>
      <c r="L36" s="3"/>
      <c r="M36" s="3" t="s">
        <v>285</v>
      </c>
      <c r="N36" s="9"/>
      <c r="O36" s="4"/>
      <c r="P36" s="3" t="s">
        <v>286</v>
      </c>
      <c r="Q36" s="3" t="s">
        <v>287</v>
      </c>
      <c r="R36" s="3" t="s">
        <v>288</v>
      </c>
      <c r="S36" s="3" t="s">
        <v>91</v>
      </c>
      <c r="T36" s="3"/>
      <c r="U36" s="3" t="s">
        <v>53</v>
      </c>
      <c r="V36" s="3" t="s">
        <v>54</v>
      </c>
      <c r="W36" s="3"/>
      <c r="X36" s="3"/>
      <c r="Y36" s="3" t="s">
        <v>80</v>
      </c>
      <c r="Z36" s="3" t="s">
        <v>81</v>
      </c>
      <c r="AA36" s="3"/>
      <c r="AB36" s="3"/>
      <c r="AC36" s="8"/>
      <c r="AD36" s="8"/>
      <c r="AE36" s="8"/>
      <c r="AF36" s="3"/>
      <c r="AG36" s="3"/>
      <c r="AH36" s="3" t="s">
        <v>289</v>
      </c>
      <c r="AI36" s="3"/>
    </row>
    <row r="37" spans="1:35" ht="78">
      <c r="A37" s="3" t="s">
        <v>290</v>
      </c>
      <c r="B37" s="3" t="s">
        <v>291</v>
      </c>
      <c r="C37" s="3" t="s">
        <v>44</v>
      </c>
      <c r="D37" s="4"/>
      <c r="E37" s="4"/>
      <c r="F37" s="4"/>
      <c r="G37" s="3" t="s">
        <v>292</v>
      </c>
      <c r="H37" s="3"/>
      <c r="I37" s="3" t="s">
        <v>293</v>
      </c>
      <c r="J37" s="3"/>
      <c r="K37" s="3"/>
      <c r="L37" s="3"/>
      <c r="M37" s="3" t="s">
        <v>294</v>
      </c>
      <c r="N37" s="9">
        <v>808000</v>
      </c>
      <c r="O37" s="4">
        <v>2022</v>
      </c>
      <c r="P37" s="3" t="s">
        <v>295</v>
      </c>
      <c r="Q37" s="3" t="s">
        <v>296</v>
      </c>
      <c r="R37" s="3"/>
      <c r="S37" s="3" t="s">
        <v>136</v>
      </c>
      <c r="T37" s="3" t="s">
        <v>297</v>
      </c>
      <c r="U37" s="3"/>
      <c r="V37" s="3" t="s">
        <v>56</v>
      </c>
      <c r="W37" s="3" t="s">
        <v>298</v>
      </c>
      <c r="X37" s="3"/>
      <c r="Y37" s="3" t="s">
        <v>56</v>
      </c>
      <c r="Z37" s="3" t="s">
        <v>56</v>
      </c>
      <c r="AA37" s="3"/>
      <c r="AB37" s="3"/>
      <c r="AC37" s="8"/>
      <c r="AD37" s="8"/>
      <c r="AE37" s="8"/>
      <c r="AF37" s="3"/>
      <c r="AG37" s="3"/>
      <c r="AH37" s="3" t="s">
        <v>299</v>
      </c>
      <c r="AI37" s="3"/>
    </row>
    <row r="38" spans="1:35" ht="39">
      <c r="A38" s="3" t="s">
        <v>290</v>
      </c>
      <c r="B38" s="3" t="s">
        <v>300</v>
      </c>
      <c r="C38" s="3" t="s">
        <v>44</v>
      </c>
      <c r="D38" s="4">
        <v>2019</v>
      </c>
      <c r="E38" s="4"/>
      <c r="F38" s="4"/>
      <c r="G38" s="3" t="s">
        <v>301</v>
      </c>
      <c r="H38" s="3"/>
      <c r="I38" s="3" t="s">
        <v>302</v>
      </c>
      <c r="J38" s="3" t="s">
        <v>303</v>
      </c>
      <c r="K38" s="3">
        <v>800</v>
      </c>
      <c r="L38" s="3" t="s">
        <v>87</v>
      </c>
      <c r="M38" s="3">
        <v>3</v>
      </c>
      <c r="N38" s="9"/>
      <c r="O38" s="4"/>
      <c r="P38" s="3" t="s">
        <v>304</v>
      </c>
      <c r="Q38" s="3" t="s">
        <v>305</v>
      </c>
      <c r="R38" s="3" t="s">
        <v>306</v>
      </c>
      <c r="S38" s="3" t="s">
        <v>136</v>
      </c>
      <c r="T38" s="3"/>
      <c r="U38" s="3"/>
      <c r="V38" s="3"/>
      <c r="W38" s="3"/>
      <c r="X38" s="3"/>
      <c r="Y38" s="3"/>
      <c r="Z38" s="3"/>
      <c r="AA38" s="3"/>
      <c r="AB38" s="3"/>
      <c r="AC38" s="8"/>
      <c r="AD38" s="8"/>
      <c r="AE38" s="8"/>
      <c r="AF38" s="3"/>
      <c r="AG38" s="3"/>
      <c r="AH38" s="3"/>
      <c r="AI38" s="3"/>
    </row>
    <row r="39" spans="1:35" ht="39">
      <c r="A39" s="3" t="s">
        <v>290</v>
      </c>
      <c r="B39" s="3" t="s">
        <v>307</v>
      </c>
      <c r="C39" s="3" t="s">
        <v>44</v>
      </c>
      <c r="D39" s="4">
        <v>2022</v>
      </c>
      <c r="E39" s="4"/>
      <c r="F39" s="4"/>
      <c r="G39" s="3" t="s">
        <v>308</v>
      </c>
      <c r="H39" s="3"/>
      <c r="I39" s="3" t="s">
        <v>302</v>
      </c>
      <c r="J39" s="3" t="s">
        <v>309</v>
      </c>
      <c r="K39" s="3">
        <v>1200</v>
      </c>
      <c r="L39" s="3" t="s">
        <v>87</v>
      </c>
      <c r="M39" s="3">
        <v>4.5</v>
      </c>
      <c r="N39" s="9"/>
      <c r="O39" s="4"/>
      <c r="P39" s="3" t="s">
        <v>304</v>
      </c>
      <c r="Q39" s="3" t="s">
        <v>305</v>
      </c>
      <c r="R39" s="3" t="s">
        <v>306</v>
      </c>
      <c r="S39" s="3" t="s">
        <v>136</v>
      </c>
      <c r="T39" s="3"/>
      <c r="U39" s="3"/>
      <c r="V39" s="3"/>
      <c r="W39" s="3"/>
      <c r="X39" s="3"/>
      <c r="Y39" s="3"/>
      <c r="Z39" s="3"/>
      <c r="AA39" s="3"/>
      <c r="AB39" s="3"/>
      <c r="AC39" s="8"/>
      <c r="AD39" s="8"/>
      <c r="AE39" s="8"/>
      <c r="AF39" s="3"/>
      <c r="AG39" s="3"/>
      <c r="AH39" s="3"/>
      <c r="AI39" s="3"/>
    </row>
    <row r="40" spans="1:35" ht="39">
      <c r="A40" s="3" t="s">
        <v>290</v>
      </c>
      <c r="B40" s="3" t="s">
        <v>310</v>
      </c>
      <c r="C40" s="3" t="s">
        <v>311</v>
      </c>
      <c r="D40" s="4"/>
      <c r="E40" s="4"/>
      <c r="F40" s="4"/>
      <c r="G40" s="3" t="s">
        <v>312</v>
      </c>
      <c r="H40" s="3"/>
      <c r="I40" s="3" t="s">
        <v>293</v>
      </c>
      <c r="J40" s="3"/>
      <c r="K40" s="3"/>
      <c r="L40" s="3"/>
      <c r="M40" s="3"/>
      <c r="N40" s="9"/>
      <c r="O40" s="4"/>
      <c r="P40" s="3" t="s">
        <v>313</v>
      </c>
      <c r="Q40" s="3" t="s">
        <v>314</v>
      </c>
      <c r="R40" s="3"/>
      <c r="S40" s="3" t="s">
        <v>51</v>
      </c>
      <c r="T40" s="3" t="s">
        <v>297</v>
      </c>
      <c r="U40" s="3"/>
      <c r="V40" s="3" t="s">
        <v>56</v>
      </c>
      <c r="W40" s="3"/>
      <c r="X40" s="3"/>
      <c r="Y40" s="3" t="s">
        <v>56</v>
      </c>
      <c r="Z40" s="3" t="s">
        <v>56</v>
      </c>
      <c r="AA40" s="3"/>
      <c r="AB40" s="3"/>
      <c r="AC40" s="8"/>
      <c r="AD40" s="8"/>
      <c r="AE40" s="8"/>
      <c r="AF40" s="3"/>
      <c r="AG40" s="3"/>
      <c r="AH40" s="3" t="s">
        <v>315</v>
      </c>
      <c r="AI40" s="3"/>
    </row>
    <row r="41" spans="1:35" ht="39">
      <c r="A41" s="3" t="s">
        <v>316</v>
      </c>
      <c r="B41" s="3" t="s">
        <v>317</v>
      </c>
      <c r="C41" s="3" t="s">
        <v>44</v>
      </c>
      <c r="D41" s="4" t="s">
        <v>318</v>
      </c>
      <c r="E41" s="4" t="s">
        <v>319</v>
      </c>
      <c r="F41" s="4">
        <v>20</v>
      </c>
      <c r="G41" s="3" t="s">
        <v>320</v>
      </c>
      <c r="H41" s="3"/>
      <c r="I41" s="3" t="s">
        <v>62</v>
      </c>
      <c r="J41" s="3" t="s">
        <v>321</v>
      </c>
      <c r="K41" s="3"/>
      <c r="L41" s="3"/>
      <c r="M41" s="3" t="s">
        <v>245</v>
      </c>
      <c r="N41" s="9">
        <v>385850</v>
      </c>
      <c r="O41" s="4">
        <v>2019</v>
      </c>
      <c r="P41" s="3" t="s">
        <v>322</v>
      </c>
      <c r="Q41" s="3" t="s">
        <v>323</v>
      </c>
      <c r="R41" s="3"/>
      <c r="S41" s="3" t="s">
        <v>51</v>
      </c>
      <c r="T41" s="3"/>
      <c r="U41" s="3" t="s">
        <v>324</v>
      </c>
      <c r="V41" s="3"/>
      <c r="W41" s="3"/>
      <c r="X41" s="3"/>
      <c r="Y41" s="3"/>
      <c r="Z41" s="3"/>
      <c r="AA41" s="3"/>
      <c r="AB41" s="3"/>
      <c r="AC41" s="8"/>
      <c r="AD41" s="8"/>
      <c r="AE41" s="8"/>
      <c r="AF41" s="3"/>
      <c r="AG41" s="3"/>
      <c r="AH41" s="3" t="s">
        <v>325</v>
      </c>
      <c r="AI41" s="3"/>
    </row>
    <row r="42" spans="1:35" ht="39">
      <c r="A42" s="3" t="s">
        <v>316</v>
      </c>
      <c r="B42" s="3" t="s">
        <v>326</v>
      </c>
      <c r="C42" s="3" t="s">
        <v>44</v>
      </c>
      <c r="D42" s="4" t="s">
        <v>204</v>
      </c>
      <c r="E42" s="4"/>
      <c r="F42" s="4"/>
      <c r="G42" s="3" t="s">
        <v>327</v>
      </c>
      <c r="H42" s="3"/>
      <c r="I42" s="3" t="s">
        <v>62</v>
      </c>
      <c r="J42" s="3"/>
      <c r="K42" s="3"/>
      <c r="L42" s="3"/>
      <c r="M42" s="3" t="s">
        <v>245</v>
      </c>
      <c r="N42" s="9"/>
      <c r="O42" s="4"/>
      <c r="P42" s="3" t="s">
        <v>328</v>
      </c>
      <c r="Q42" s="3" t="s">
        <v>329</v>
      </c>
      <c r="R42" s="3"/>
      <c r="S42" s="3" t="s">
        <v>51</v>
      </c>
      <c r="T42" s="3"/>
      <c r="U42" s="3" t="s">
        <v>330</v>
      </c>
      <c r="V42" s="3"/>
      <c r="W42" s="3" t="s">
        <v>331</v>
      </c>
      <c r="X42" s="3"/>
      <c r="Y42" s="3"/>
      <c r="Z42" s="3"/>
      <c r="AA42" s="3"/>
      <c r="AB42" s="3"/>
      <c r="AC42" s="8"/>
      <c r="AD42" s="8"/>
      <c r="AE42" s="8"/>
      <c r="AF42" s="3"/>
      <c r="AG42" s="3"/>
      <c r="AH42" s="3" t="s">
        <v>332</v>
      </c>
      <c r="AI42" s="3"/>
    </row>
    <row r="43" spans="1:35" ht="39">
      <c r="A43" s="3" t="s">
        <v>316</v>
      </c>
      <c r="B43" s="3" t="s">
        <v>333</v>
      </c>
      <c r="C43" s="3" t="s">
        <v>129</v>
      </c>
      <c r="D43" s="4" t="s">
        <v>334</v>
      </c>
      <c r="E43" s="4" t="s">
        <v>335</v>
      </c>
      <c r="F43" s="4">
        <v>13</v>
      </c>
      <c r="G43" s="3" t="s">
        <v>336</v>
      </c>
      <c r="H43" s="3"/>
      <c r="I43" s="3" t="s">
        <v>337</v>
      </c>
      <c r="J43" s="3"/>
      <c r="K43" s="3"/>
      <c r="L43" s="3"/>
      <c r="M43" s="3"/>
      <c r="N43" s="9"/>
      <c r="O43" s="4"/>
      <c r="P43" s="3" t="s">
        <v>338</v>
      </c>
      <c r="Q43" s="3" t="s">
        <v>339</v>
      </c>
      <c r="R43" s="3"/>
      <c r="S43" s="3"/>
      <c r="T43" s="3" t="s">
        <v>340</v>
      </c>
      <c r="U43" s="3"/>
      <c r="V43" s="3"/>
      <c r="W43" s="3" t="s">
        <v>341</v>
      </c>
      <c r="X43" s="3"/>
      <c r="Y43" s="3"/>
      <c r="Z43" s="3"/>
      <c r="AA43" s="3"/>
      <c r="AB43" s="3"/>
      <c r="AC43" s="8"/>
      <c r="AD43" s="8"/>
      <c r="AE43" s="8"/>
      <c r="AF43" s="3"/>
      <c r="AG43" s="3"/>
      <c r="AH43" s="3" t="s">
        <v>342</v>
      </c>
      <c r="AI43" s="3"/>
    </row>
    <row r="44" spans="1:35" ht="39">
      <c r="A44" s="3" t="s">
        <v>316</v>
      </c>
      <c r="B44" s="3" t="s">
        <v>343</v>
      </c>
      <c r="C44" s="3" t="s">
        <v>44</v>
      </c>
      <c r="D44" s="4" t="s">
        <v>45</v>
      </c>
      <c r="E44" s="4"/>
      <c r="F44" s="4"/>
      <c r="G44" s="3" t="s">
        <v>344</v>
      </c>
      <c r="H44" s="3" t="s">
        <v>343</v>
      </c>
      <c r="I44" s="3" t="s">
        <v>345</v>
      </c>
      <c r="J44" s="3" t="s">
        <v>346</v>
      </c>
      <c r="K44" s="3" t="s">
        <v>347</v>
      </c>
      <c r="L44" s="3" t="s">
        <v>142</v>
      </c>
      <c r="M44" s="3"/>
      <c r="N44" s="9"/>
      <c r="O44" s="4"/>
      <c r="P44" s="3" t="s">
        <v>348</v>
      </c>
      <c r="Q44" s="3" t="s">
        <v>349</v>
      </c>
      <c r="R44" s="3"/>
      <c r="S44" s="3" t="s">
        <v>51</v>
      </c>
      <c r="T44" s="3"/>
      <c r="U44" s="3" t="s">
        <v>350</v>
      </c>
      <c r="V44" s="3"/>
      <c r="W44" s="3"/>
      <c r="X44" s="3"/>
      <c r="Y44" s="3"/>
      <c r="Z44" s="3"/>
      <c r="AA44" s="3"/>
      <c r="AB44" s="3"/>
      <c r="AC44" s="8"/>
      <c r="AD44" s="8"/>
      <c r="AE44" s="8"/>
      <c r="AF44" s="3"/>
      <c r="AG44" s="3"/>
      <c r="AH44" s="3" t="s">
        <v>351</v>
      </c>
      <c r="AI44" s="3"/>
    </row>
    <row r="45" spans="1:35" ht="39">
      <c r="A45" s="3" t="s">
        <v>316</v>
      </c>
      <c r="B45" s="3" t="s">
        <v>352</v>
      </c>
      <c r="C45" s="3" t="s">
        <v>44</v>
      </c>
      <c r="D45" s="4"/>
      <c r="E45" s="4"/>
      <c r="F45" s="4"/>
      <c r="G45" s="3" t="s">
        <v>353</v>
      </c>
      <c r="H45" s="3"/>
      <c r="I45" s="3" t="s">
        <v>345</v>
      </c>
      <c r="J45" s="3"/>
      <c r="K45" s="3"/>
      <c r="L45" s="3"/>
      <c r="M45" s="3"/>
      <c r="N45" s="9"/>
      <c r="O45" s="4"/>
      <c r="P45" s="3" t="s">
        <v>354</v>
      </c>
      <c r="Q45" s="3" t="s">
        <v>355</v>
      </c>
      <c r="R45" s="3"/>
      <c r="S45" s="3" t="s">
        <v>51</v>
      </c>
      <c r="T45" s="3"/>
      <c r="U45" s="3" t="s">
        <v>324</v>
      </c>
      <c r="V45" s="3"/>
      <c r="W45" s="3" t="s">
        <v>356</v>
      </c>
      <c r="X45" s="3"/>
      <c r="Y45" s="3"/>
      <c r="Z45" s="3"/>
      <c r="AA45" s="3"/>
      <c r="AB45" s="3"/>
      <c r="AC45" s="8"/>
      <c r="AD45" s="8"/>
      <c r="AE45" s="8"/>
      <c r="AF45" s="3"/>
      <c r="AG45" s="3"/>
      <c r="AH45" s="3" t="s">
        <v>357</v>
      </c>
      <c r="AI45" s="3"/>
    </row>
    <row r="46" spans="1:35" ht="39">
      <c r="A46" s="3" t="s">
        <v>316</v>
      </c>
      <c r="B46" s="3" t="s">
        <v>358</v>
      </c>
      <c r="C46" s="3" t="s">
        <v>44</v>
      </c>
      <c r="D46" s="4" t="s">
        <v>84</v>
      </c>
      <c r="E46" s="4"/>
      <c r="F46" s="4"/>
      <c r="G46" s="3" t="s">
        <v>359</v>
      </c>
      <c r="H46" s="3"/>
      <c r="I46" s="3" t="s">
        <v>62</v>
      </c>
      <c r="J46" s="3"/>
      <c r="K46" s="3"/>
      <c r="L46" s="3"/>
      <c r="M46" s="3" t="s">
        <v>360</v>
      </c>
      <c r="N46" s="9"/>
      <c r="O46" s="4"/>
      <c r="P46" s="3" t="s">
        <v>361</v>
      </c>
      <c r="Q46" s="3" t="s">
        <v>355</v>
      </c>
      <c r="R46" s="3"/>
      <c r="S46" s="3" t="s">
        <v>51</v>
      </c>
      <c r="T46" s="3"/>
      <c r="U46" s="3" t="s">
        <v>324</v>
      </c>
      <c r="V46" s="3"/>
      <c r="W46" s="3" t="s">
        <v>356</v>
      </c>
      <c r="X46" s="3"/>
      <c r="Y46" s="3"/>
      <c r="Z46" s="3"/>
      <c r="AA46" s="3"/>
      <c r="AB46" s="3"/>
      <c r="AC46" s="8"/>
      <c r="AD46" s="8"/>
      <c r="AE46" s="8"/>
      <c r="AF46" s="3"/>
      <c r="AG46" s="3"/>
      <c r="AH46" s="3" t="s">
        <v>362</v>
      </c>
      <c r="AI46" s="3"/>
    </row>
    <row r="47" spans="1:35" ht="39">
      <c r="A47" s="3" t="s">
        <v>316</v>
      </c>
      <c r="B47" s="3" t="s">
        <v>363</v>
      </c>
      <c r="C47" s="3" t="s">
        <v>212</v>
      </c>
      <c r="D47" s="4" t="s">
        <v>84</v>
      </c>
      <c r="E47" s="4"/>
      <c r="F47" s="4"/>
      <c r="G47" s="3"/>
      <c r="H47" s="3"/>
      <c r="I47" s="3" t="s">
        <v>68</v>
      </c>
      <c r="J47" s="3"/>
      <c r="K47" s="3"/>
      <c r="L47" s="3"/>
      <c r="M47" s="3"/>
      <c r="N47" s="9"/>
      <c r="O47" s="4"/>
      <c r="P47" s="3" t="s">
        <v>364</v>
      </c>
      <c r="Q47" s="3" t="s">
        <v>365</v>
      </c>
      <c r="R47" s="3"/>
      <c r="S47" s="3"/>
      <c r="T47" s="3" t="s">
        <v>366</v>
      </c>
      <c r="U47" s="3"/>
      <c r="V47" s="3"/>
      <c r="W47" s="3" t="s">
        <v>367</v>
      </c>
      <c r="X47" s="3"/>
      <c r="Y47" s="3"/>
      <c r="Z47" s="3"/>
      <c r="AA47" s="3"/>
      <c r="AB47" s="3"/>
      <c r="AC47" s="8"/>
      <c r="AD47" s="8"/>
      <c r="AE47" s="8"/>
      <c r="AF47" s="3"/>
      <c r="AG47" s="3"/>
      <c r="AH47" s="3" t="s">
        <v>368</v>
      </c>
      <c r="AI47" s="3"/>
    </row>
    <row r="48" spans="1:35" ht="104.1">
      <c r="A48" s="3" t="s">
        <v>316</v>
      </c>
      <c r="B48" s="3" t="s">
        <v>369</v>
      </c>
      <c r="C48" s="3" t="s">
        <v>129</v>
      </c>
      <c r="D48" s="4" t="s">
        <v>370</v>
      </c>
      <c r="E48" s="4" t="s">
        <v>72</v>
      </c>
      <c r="F48" s="4">
        <v>2</v>
      </c>
      <c r="G48" s="3" t="s">
        <v>371</v>
      </c>
      <c r="H48" s="3"/>
      <c r="I48" s="3" t="s">
        <v>345</v>
      </c>
      <c r="J48" s="3" t="s">
        <v>372</v>
      </c>
      <c r="K48" s="3" t="s">
        <v>373</v>
      </c>
      <c r="L48" s="3" t="s">
        <v>87</v>
      </c>
      <c r="M48" s="3"/>
      <c r="N48" s="9"/>
      <c r="O48" s="4"/>
      <c r="P48" s="3" t="s">
        <v>374</v>
      </c>
      <c r="Q48" s="3" t="s">
        <v>365</v>
      </c>
      <c r="R48" s="3"/>
      <c r="S48" s="3"/>
      <c r="T48" s="3" t="s">
        <v>366</v>
      </c>
      <c r="U48" s="3"/>
      <c r="V48" s="3"/>
      <c r="W48" s="3" t="s">
        <v>367</v>
      </c>
      <c r="X48" s="3"/>
      <c r="Y48" s="3"/>
      <c r="Z48" s="3"/>
      <c r="AA48" s="3"/>
      <c r="AB48" s="3"/>
      <c r="AC48" s="8"/>
      <c r="AD48" s="8"/>
      <c r="AE48" s="8"/>
      <c r="AF48" s="3"/>
      <c r="AG48" s="3"/>
      <c r="AH48" s="3" t="s">
        <v>375</v>
      </c>
      <c r="AI48" s="3"/>
    </row>
    <row r="49" spans="1:35" ht="39">
      <c r="A49" s="3" t="s">
        <v>316</v>
      </c>
      <c r="B49" s="3" t="s">
        <v>376</v>
      </c>
      <c r="C49" s="3" t="s">
        <v>44</v>
      </c>
      <c r="D49" s="4" t="s">
        <v>334</v>
      </c>
      <c r="E49" s="4"/>
      <c r="F49" s="4"/>
      <c r="G49" s="3"/>
      <c r="H49" s="3"/>
      <c r="I49" s="3" t="s">
        <v>377</v>
      </c>
      <c r="J49" s="3" t="s">
        <v>378</v>
      </c>
      <c r="K49" s="3"/>
      <c r="L49" s="3"/>
      <c r="M49" s="3"/>
      <c r="N49" s="9"/>
      <c r="O49" s="4"/>
      <c r="P49" s="3"/>
      <c r="Q49" s="3" t="s">
        <v>379</v>
      </c>
      <c r="R49" s="3"/>
      <c r="S49" s="3" t="s">
        <v>51</v>
      </c>
      <c r="T49" s="3"/>
      <c r="U49" s="3" t="s">
        <v>380</v>
      </c>
      <c r="V49" s="3"/>
      <c r="W49" s="3" t="s">
        <v>381</v>
      </c>
      <c r="X49" s="3"/>
      <c r="Y49" s="3"/>
      <c r="Z49" s="3"/>
      <c r="AA49" s="3"/>
      <c r="AB49" s="3"/>
      <c r="AC49" s="8"/>
      <c r="AD49" s="8"/>
      <c r="AE49" s="8"/>
      <c r="AF49" s="3"/>
      <c r="AG49" s="3"/>
      <c r="AH49" s="3" t="s">
        <v>382</v>
      </c>
      <c r="AI49" s="3"/>
    </row>
    <row r="50" spans="1:35" ht="39">
      <c r="A50" s="3" t="s">
        <v>316</v>
      </c>
      <c r="B50" s="3" t="s">
        <v>383</v>
      </c>
      <c r="C50" s="3" t="s">
        <v>44</v>
      </c>
      <c r="D50" s="4" t="s">
        <v>334</v>
      </c>
      <c r="E50" s="4"/>
      <c r="F50" s="4"/>
      <c r="G50" s="3"/>
      <c r="H50" s="3"/>
      <c r="I50" s="3" t="s">
        <v>62</v>
      </c>
      <c r="J50" s="3"/>
      <c r="K50" s="3"/>
      <c r="L50" s="3"/>
      <c r="M50" s="3"/>
      <c r="N50" s="9">
        <v>145600</v>
      </c>
      <c r="O50" s="4">
        <v>2021</v>
      </c>
      <c r="P50" s="3" t="s">
        <v>384</v>
      </c>
      <c r="Q50" s="3" t="s">
        <v>379</v>
      </c>
      <c r="R50" s="3"/>
      <c r="S50" s="3" t="s">
        <v>51</v>
      </c>
      <c r="T50" s="3"/>
      <c r="U50" s="3" t="s">
        <v>380</v>
      </c>
      <c r="V50" s="3"/>
      <c r="W50" s="3" t="s">
        <v>381</v>
      </c>
      <c r="X50" s="3"/>
      <c r="Y50" s="3"/>
      <c r="Z50" s="3"/>
      <c r="AA50" s="3"/>
      <c r="AB50" s="3"/>
      <c r="AC50" s="8"/>
      <c r="AD50" s="8"/>
      <c r="AE50" s="8"/>
      <c r="AF50" s="3"/>
      <c r="AG50" s="3"/>
      <c r="AH50" s="3" t="s">
        <v>385</v>
      </c>
      <c r="AI50" s="3"/>
    </row>
    <row r="51" spans="1:35" ht="51.95">
      <c r="A51" s="3" t="s">
        <v>316</v>
      </c>
      <c r="B51" s="3" t="s">
        <v>386</v>
      </c>
      <c r="C51" s="3" t="s">
        <v>44</v>
      </c>
      <c r="D51" s="4" t="s">
        <v>204</v>
      </c>
      <c r="E51" s="4"/>
      <c r="F51" s="4"/>
      <c r="G51" s="3" t="s">
        <v>387</v>
      </c>
      <c r="H51" s="3"/>
      <c r="I51" s="3" t="s">
        <v>345</v>
      </c>
      <c r="J51" s="3" t="s">
        <v>388</v>
      </c>
      <c r="K51" s="3" t="s">
        <v>389</v>
      </c>
      <c r="L51" s="3" t="s">
        <v>142</v>
      </c>
      <c r="M51" s="3"/>
      <c r="N51" s="9"/>
      <c r="O51" s="4"/>
      <c r="P51" s="3" t="s">
        <v>354</v>
      </c>
      <c r="Q51" s="3" t="s">
        <v>390</v>
      </c>
      <c r="R51" s="3" t="s">
        <v>391</v>
      </c>
      <c r="S51" s="3" t="s">
        <v>51</v>
      </c>
      <c r="T51" s="3"/>
      <c r="U51" s="3" t="s">
        <v>392</v>
      </c>
      <c r="V51" s="3" t="s">
        <v>56</v>
      </c>
      <c r="W51" s="3"/>
      <c r="X51" s="3"/>
      <c r="Y51" s="3" t="s">
        <v>56</v>
      </c>
      <c r="Z51" s="3" t="s">
        <v>56</v>
      </c>
      <c r="AA51" s="3"/>
      <c r="AB51" s="3"/>
      <c r="AC51" s="8"/>
      <c r="AD51" s="8"/>
      <c r="AE51" s="8"/>
      <c r="AF51" s="3"/>
      <c r="AG51" s="3"/>
      <c r="AH51" s="3" t="s">
        <v>393</v>
      </c>
      <c r="AI51" s="3"/>
    </row>
    <row r="52" spans="1:35" ht="39">
      <c r="A52" s="3" t="s">
        <v>316</v>
      </c>
      <c r="B52" s="3" t="s">
        <v>394</v>
      </c>
      <c r="C52" s="3" t="s">
        <v>44</v>
      </c>
      <c r="D52" s="4" t="s">
        <v>72</v>
      </c>
      <c r="E52" s="4"/>
      <c r="F52" s="4"/>
      <c r="G52" s="3" t="s">
        <v>395</v>
      </c>
      <c r="H52" s="3"/>
      <c r="I52" s="3" t="s">
        <v>345</v>
      </c>
      <c r="J52" s="3"/>
      <c r="K52" s="3" t="s">
        <v>396</v>
      </c>
      <c r="L52" s="3" t="s">
        <v>87</v>
      </c>
      <c r="M52" s="3"/>
      <c r="N52" s="9">
        <v>226187</v>
      </c>
      <c r="O52" s="4">
        <v>2021</v>
      </c>
      <c r="P52" s="3" t="s">
        <v>397</v>
      </c>
      <c r="Q52" s="3" t="s">
        <v>398</v>
      </c>
      <c r="R52" s="3"/>
      <c r="S52" s="3" t="s">
        <v>51</v>
      </c>
      <c r="T52" s="3"/>
      <c r="U52" s="3" t="s">
        <v>324</v>
      </c>
      <c r="V52" s="3"/>
      <c r="W52" s="3"/>
      <c r="X52" s="3"/>
      <c r="Y52" s="3"/>
      <c r="Z52" s="3"/>
      <c r="AA52" s="3"/>
      <c r="AB52" s="3"/>
      <c r="AC52" s="8"/>
      <c r="AD52" s="8"/>
      <c r="AE52" s="8"/>
      <c r="AF52" s="3"/>
      <c r="AG52" s="3"/>
      <c r="AH52" s="3" t="s">
        <v>399</v>
      </c>
      <c r="AI52" s="3"/>
    </row>
    <row r="53" spans="1:35" ht="39">
      <c r="A53" s="3" t="s">
        <v>316</v>
      </c>
      <c r="B53" s="3" t="s">
        <v>400</v>
      </c>
      <c r="C53" s="3" t="s">
        <v>44</v>
      </c>
      <c r="D53" s="4" t="s">
        <v>401</v>
      </c>
      <c r="E53" s="4" t="s">
        <v>402</v>
      </c>
      <c r="F53" s="4">
        <v>20</v>
      </c>
      <c r="G53" s="3"/>
      <c r="H53" s="3"/>
      <c r="I53" s="3" t="s">
        <v>62</v>
      </c>
      <c r="J53" s="3" t="s">
        <v>403</v>
      </c>
      <c r="K53" s="3" t="s">
        <v>404</v>
      </c>
      <c r="L53" s="3" t="s">
        <v>142</v>
      </c>
      <c r="M53" s="3"/>
      <c r="N53" s="9"/>
      <c r="O53" s="4"/>
      <c r="P53" s="3"/>
      <c r="Q53" s="3" t="s">
        <v>398</v>
      </c>
      <c r="R53" s="3"/>
      <c r="S53" s="3" t="s">
        <v>51</v>
      </c>
      <c r="T53" s="3"/>
      <c r="U53" s="3" t="s">
        <v>324</v>
      </c>
      <c r="V53" s="3"/>
      <c r="W53" s="3"/>
      <c r="X53" s="3"/>
      <c r="Y53" s="3"/>
      <c r="Z53" s="3"/>
      <c r="AA53" s="3"/>
      <c r="AB53" s="3"/>
      <c r="AC53" s="8"/>
      <c r="AD53" s="8"/>
      <c r="AE53" s="8"/>
      <c r="AF53" s="3"/>
      <c r="AG53" s="3"/>
      <c r="AH53" s="3" t="s">
        <v>405</v>
      </c>
      <c r="AI53" s="3"/>
    </row>
    <row r="54" spans="1:35" ht="182.1">
      <c r="A54" s="3" t="s">
        <v>316</v>
      </c>
      <c r="B54" s="3" t="s">
        <v>406</v>
      </c>
      <c r="C54" s="3" t="s">
        <v>212</v>
      </c>
      <c r="D54" s="4"/>
      <c r="E54" s="4"/>
      <c r="F54" s="4">
        <v>10</v>
      </c>
      <c r="G54" s="3" t="s">
        <v>407</v>
      </c>
      <c r="H54" s="3"/>
      <c r="I54" s="3" t="s">
        <v>68</v>
      </c>
      <c r="J54" s="3" t="s">
        <v>408</v>
      </c>
      <c r="K54" s="3" t="s">
        <v>409</v>
      </c>
      <c r="L54" s="3" t="s">
        <v>87</v>
      </c>
      <c r="M54" s="3"/>
      <c r="N54" s="9"/>
      <c r="O54" s="4"/>
      <c r="P54" s="3" t="s">
        <v>410</v>
      </c>
      <c r="Q54" s="3" t="s">
        <v>411</v>
      </c>
      <c r="R54" s="3"/>
      <c r="S54" s="3" t="s">
        <v>51</v>
      </c>
      <c r="T54" s="3"/>
      <c r="U54" s="3" t="s">
        <v>324</v>
      </c>
      <c r="V54" s="3"/>
      <c r="W54" s="3" t="s">
        <v>412</v>
      </c>
      <c r="X54" s="3"/>
      <c r="Y54" s="3"/>
      <c r="Z54" s="3"/>
      <c r="AA54" s="3"/>
      <c r="AB54" s="3"/>
      <c r="AC54" s="8"/>
      <c r="AD54" s="8"/>
      <c r="AE54" s="8"/>
      <c r="AF54" s="3"/>
      <c r="AG54" s="3"/>
      <c r="AH54" s="3" t="s">
        <v>413</v>
      </c>
      <c r="AI54" s="3"/>
    </row>
    <row r="55" spans="1:35" ht="90.95">
      <c r="A55" s="3" t="s">
        <v>316</v>
      </c>
      <c r="B55" s="3" t="s">
        <v>414</v>
      </c>
      <c r="C55" s="3" t="s">
        <v>44</v>
      </c>
      <c r="D55" s="4" t="s">
        <v>282</v>
      </c>
      <c r="E55" s="4"/>
      <c r="F55" s="4"/>
      <c r="G55" s="3" t="s">
        <v>415</v>
      </c>
      <c r="H55" s="3"/>
      <c r="I55" s="3" t="s">
        <v>62</v>
      </c>
      <c r="J55" s="3" t="s">
        <v>416</v>
      </c>
      <c r="K55" s="3"/>
      <c r="L55" s="3"/>
      <c r="M55" s="3"/>
      <c r="N55" s="9"/>
      <c r="O55" s="4"/>
      <c r="P55" s="3" t="s">
        <v>417</v>
      </c>
      <c r="Q55" s="3" t="s">
        <v>418</v>
      </c>
      <c r="R55" s="3"/>
      <c r="S55" s="3" t="s">
        <v>51</v>
      </c>
      <c r="T55" s="3"/>
      <c r="U55" s="3" t="s">
        <v>419</v>
      </c>
      <c r="V55" s="3"/>
      <c r="W55" s="3" t="s">
        <v>420</v>
      </c>
      <c r="X55" s="3"/>
      <c r="Y55" s="3"/>
      <c r="Z55" s="3"/>
      <c r="AA55" s="3"/>
      <c r="AB55" s="3"/>
      <c r="AC55" s="8"/>
      <c r="AD55" s="8"/>
      <c r="AE55" s="8"/>
      <c r="AF55" s="3"/>
      <c r="AG55" s="3" t="s">
        <v>421</v>
      </c>
      <c r="AH55" s="3" t="s">
        <v>422</v>
      </c>
      <c r="AI55" s="3"/>
    </row>
    <row r="56" spans="1:35" ht="39">
      <c r="A56" s="3" t="s">
        <v>316</v>
      </c>
      <c r="B56" s="3" t="s">
        <v>423</v>
      </c>
      <c r="C56" s="3" t="s">
        <v>424</v>
      </c>
      <c r="D56" s="4" t="s">
        <v>170</v>
      </c>
      <c r="E56" s="4"/>
      <c r="F56" s="4"/>
      <c r="G56" s="3" t="s">
        <v>425</v>
      </c>
      <c r="H56" s="3"/>
      <c r="I56" s="3" t="s">
        <v>62</v>
      </c>
      <c r="J56" s="3"/>
      <c r="K56" s="3"/>
      <c r="L56" s="3"/>
      <c r="M56" s="3"/>
      <c r="N56" s="9"/>
      <c r="O56" s="4"/>
      <c r="P56" s="3"/>
      <c r="Q56" s="3" t="s">
        <v>426</v>
      </c>
      <c r="R56" s="3"/>
      <c r="S56" s="3" t="s">
        <v>51</v>
      </c>
      <c r="T56" s="3"/>
      <c r="U56" s="3" t="s">
        <v>427</v>
      </c>
      <c r="V56" s="3"/>
      <c r="W56" s="3"/>
      <c r="X56" s="3"/>
      <c r="Y56" s="3"/>
      <c r="Z56" s="3"/>
      <c r="AA56" s="3"/>
      <c r="AB56" s="3"/>
      <c r="AC56" s="8"/>
      <c r="AD56" s="8"/>
      <c r="AE56" s="8"/>
      <c r="AF56" s="3"/>
      <c r="AG56" s="3"/>
      <c r="AH56" s="3" t="s">
        <v>428</v>
      </c>
      <c r="AI56" s="3"/>
    </row>
    <row r="57" spans="1:35" ht="90.95">
      <c r="A57" s="3" t="s">
        <v>316</v>
      </c>
      <c r="B57" s="3" t="s">
        <v>429</v>
      </c>
      <c r="C57" s="3" t="s">
        <v>44</v>
      </c>
      <c r="D57" s="4" t="s">
        <v>334</v>
      </c>
      <c r="E57" s="4"/>
      <c r="F57" s="4"/>
      <c r="G57" s="3"/>
      <c r="H57" s="3"/>
      <c r="I57" s="3" t="s">
        <v>62</v>
      </c>
      <c r="J57" s="3"/>
      <c r="K57" s="3"/>
      <c r="L57" s="3"/>
      <c r="M57" s="3" t="s">
        <v>430</v>
      </c>
      <c r="N57" s="9">
        <v>71999</v>
      </c>
      <c r="O57" s="4">
        <v>2019</v>
      </c>
      <c r="P57" s="3" t="s">
        <v>431</v>
      </c>
      <c r="Q57" s="3" t="s">
        <v>432</v>
      </c>
      <c r="R57" s="3" t="s">
        <v>433</v>
      </c>
      <c r="S57" s="3" t="s">
        <v>105</v>
      </c>
      <c r="T57" s="3"/>
      <c r="U57" s="3" t="s">
        <v>330</v>
      </c>
      <c r="V57" s="3"/>
      <c r="W57" s="3" t="s">
        <v>434</v>
      </c>
      <c r="X57" s="3"/>
      <c r="Y57" s="3"/>
      <c r="Z57" s="3"/>
      <c r="AA57" s="3"/>
      <c r="AB57" s="3"/>
      <c r="AC57" s="8"/>
      <c r="AD57" s="8"/>
      <c r="AE57" s="8"/>
      <c r="AF57" s="3"/>
      <c r="AG57" s="3" t="s">
        <v>435</v>
      </c>
      <c r="AH57" s="3" t="s">
        <v>436</v>
      </c>
      <c r="AI57" s="3"/>
    </row>
    <row r="58" spans="1:35" ht="90.95">
      <c r="A58" s="3" t="s">
        <v>316</v>
      </c>
      <c r="B58" s="3" t="s">
        <v>437</v>
      </c>
      <c r="C58" s="3" t="s">
        <v>129</v>
      </c>
      <c r="D58" s="4" t="s">
        <v>257</v>
      </c>
      <c r="E58" s="4"/>
      <c r="F58" s="4"/>
      <c r="G58" s="3" t="s">
        <v>438</v>
      </c>
      <c r="H58" s="3"/>
      <c r="I58" s="3" t="s">
        <v>439</v>
      </c>
      <c r="J58" s="3"/>
      <c r="K58" s="3"/>
      <c r="L58" s="3"/>
      <c r="M58" s="3"/>
      <c r="N58" s="9"/>
      <c r="O58" s="4"/>
      <c r="P58" s="3"/>
      <c r="Q58" s="3" t="s">
        <v>432</v>
      </c>
      <c r="R58" s="3" t="s">
        <v>433</v>
      </c>
      <c r="S58" s="3" t="s">
        <v>105</v>
      </c>
      <c r="T58" s="3"/>
      <c r="U58" s="3" t="s">
        <v>330</v>
      </c>
      <c r="V58" s="3"/>
      <c r="W58" s="3" t="s">
        <v>434</v>
      </c>
      <c r="X58" s="3"/>
      <c r="Y58" s="3"/>
      <c r="Z58" s="3"/>
      <c r="AA58" s="3"/>
      <c r="AB58" s="3"/>
      <c r="AC58" s="8"/>
      <c r="AD58" s="8"/>
      <c r="AE58" s="8"/>
      <c r="AF58" s="3"/>
      <c r="AG58" s="3"/>
      <c r="AH58" s="3" t="s">
        <v>440</v>
      </c>
      <c r="AI58" s="3"/>
    </row>
    <row r="59" spans="1:35" ht="104.1">
      <c r="A59" s="3" t="s">
        <v>316</v>
      </c>
      <c r="B59" s="3" t="s">
        <v>441</v>
      </c>
      <c r="C59" s="3" t="s">
        <v>44</v>
      </c>
      <c r="D59" s="4" t="s">
        <v>100</v>
      </c>
      <c r="E59" s="4"/>
      <c r="F59" s="4"/>
      <c r="G59" s="3"/>
      <c r="H59" s="3"/>
      <c r="I59" s="3" t="s">
        <v>337</v>
      </c>
      <c r="J59" s="3"/>
      <c r="K59" s="3"/>
      <c r="L59" s="3"/>
      <c r="M59" s="3"/>
      <c r="N59" s="9"/>
      <c r="O59" s="4"/>
      <c r="P59" s="3"/>
      <c r="Q59" s="3" t="s">
        <v>442</v>
      </c>
      <c r="R59" s="3" t="s">
        <v>443</v>
      </c>
      <c r="S59" s="3" t="s">
        <v>51</v>
      </c>
      <c r="T59" s="3"/>
      <c r="U59" s="3" t="s">
        <v>444</v>
      </c>
      <c r="V59" s="3"/>
      <c r="W59" s="3" t="s">
        <v>445</v>
      </c>
      <c r="X59" s="3"/>
      <c r="Y59" s="3"/>
      <c r="Z59" s="3"/>
      <c r="AA59" s="3"/>
      <c r="AB59" s="3"/>
      <c r="AC59" s="8"/>
      <c r="AD59" s="8"/>
      <c r="AE59" s="8"/>
      <c r="AF59" s="3"/>
      <c r="AG59" s="3"/>
      <c r="AH59" s="3" t="s">
        <v>446</v>
      </c>
      <c r="AI59" s="3"/>
    </row>
    <row r="60" spans="1:35" ht="39">
      <c r="A60" s="3" t="s">
        <v>316</v>
      </c>
      <c r="B60" s="3" t="s">
        <v>447</v>
      </c>
      <c r="C60" s="3" t="s">
        <v>44</v>
      </c>
      <c r="D60" s="4" t="s">
        <v>100</v>
      </c>
      <c r="E60" s="4"/>
      <c r="F60" s="4"/>
      <c r="G60" s="3"/>
      <c r="H60" s="3"/>
      <c r="I60" s="3" t="s">
        <v>62</v>
      </c>
      <c r="J60" s="3"/>
      <c r="K60" s="3"/>
      <c r="L60" s="3"/>
      <c r="M60" s="3" t="s">
        <v>448</v>
      </c>
      <c r="N60" s="9"/>
      <c r="O60" s="4"/>
      <c r="P60" s="3" t="s">
        <v>449</v>
      </c>
      <c r="Q60" s="3" t="s">
        <v>450</v>
      </c>
      <c r="R60" s="3"/>
      <c r="S60" s="3" t="s">
        <v>51</v>
      </c>
      <c r="T60" s="3"/>
      <c r="U60" s="3" t="s">
        <v>444</v>
      </c>
      <c r="V60" s="3"/>
      <c r="W60" s="3" t="s">
        <v>451</v>
      </c>
      <c r="X60" s="3"/>
      <c r="Y60" s="3"/>
      <c r="Z60" s="3"/>
      <c r="AA60" s="3"/>
      <c r="AB60" s="3"/>
      <c r="AC60" s="8"/>
      <c r="AD60" s="8"/>
      <c r="AE60" s="8"/>
      <c r="AF60" s="3"/>
      <c r="AG60" s="3" t="s">
        <v>452</v>
      </c>
      <c r="AH60" s="3" t="s">
        <v>453</v>
      </c>
      <c r="AI60" s="3"/>
    </row>
    <row r="61" spans="1:35" ht="39">
      <c r="A61" s="3" t="s">
        <v>316</v>
      </c>
      <c r="B61" s="3" t="s">
        <v>454</v>
      </c>
      <c r="C61" s="3" t="s">
        <v>44</v>
      </c>
      <c r="D61" s="4" t="s">
        <v>455</v>
      </c>
      <c r="E61" s="4"/>
      <c r="F61" s="4"/>
      <c r="G61" s="3"/>
      <c r="H61" s="3"/>
      <c r="I61" s="3" t="s">
        <v>337</v>
      </c>
      <c r="J61" s="3"/>
      <c r="K61" s="3"/>
      <c r="L61" s="3"/>
      <c r="M61" s="3"/>
      <c r="N61" s="9"/>
      <c r="O61" s="4"/>
      <c r="P61" s="3"/>
      <c r="Q61" s="3" t="s">
        <v>450</v>
      </c>
      <c r="R61" s="3"/>
      <c r="S61" s="3" t="s">
        <v>51</v>
      </c>
      <c r="T61" s="3"/>
      <c r="U61" s="3" t="s">
        <v>444</v>
      </c>
      <c r="V61" s="3"/>
      <c r="W61" s="3" t="s">
        <v>451</v>
      </c>
      <c r="X61" s="3"/>
      <c r="Y61" s="3"/>
      <c r="Z61" s="3"/>
      <c r="AA61" s="3"/>
      <c r="AB61" s="3"/>
      <c r="AC61" s="8"/>
      <c r="AD61" s="8"/>
      <c r="AE61" s="8"/>
      <c r="AF61" s="3"/>
      <c r="AG61" s="3" t="s">
        <v>452</v>
      </c>
      <c r="AH61" s="3" t="s">
        <v>456</v>
      </c>
      <c r="AI61" s="3"/>
    </row>
    <row r="62" spans="1:35" ht="39">
      <c r="A62" s="3" t="s">
        <v>316</v>
      </c>
      <c r="B62" s="3" t="s">
        <v>457</v>
      </c>
      <c r="C62" s="3" t="s">
        <v>458</v>
      </c>
      <c r="D62" s="4"/>
      <c r="E62" s="4"/>
      <c r="F62" s="4"/>
      <c r="G62" s="3"/>
      <c r="H62" s="3"/>
      <c r="I62" s="3" t="s">
        <v>337</v>
      </c>
      <c r="J62" s="3"/>
      <c r="K62" s="3"/>
      <c r="L62" s="3"/>
      <c r="M62" s="3"/>
      <c r="N62" s="9"/>
      <c r="O62" s="4"/>
      <c r="P62" s="3"/>
      <c r="Q62" s="3" t="s">
        <v>450</v>
      </c>
      <c r="R62" s="3"/>
      <c r="S62" s="3" t="s">
        <v>51</v>
      </c>
      <c r="T62" s="3"/>
      <c r="U62" s="3" t="s">
        <v>444</v>
      </c>
      <c r="V62" s="3"/>
      <c r="W62" s="3" t="s">
        <v>451</v>
      </c>
      <c r="X62" s="3"/>
      <c r="Y62" s="3"/>
      <c r="Z62" s="3"/>
      <c r="AA62" s="3"/>
      <c r="AB62" s="3"/>
      <c r="AC62" s="8"/>
      <c r="AD62" s="8"/>
      <c r="AE62" s="8"/>
      <c r="AF62" s="3"/>
      <c r="AG62" s="3"/>
      <c r="AH62" s="3" t="s">
        <v>459</v>
      </c>
      <c r="AI62" s="3"/>
    </row>
    <row r="63" spans="1:35" ht="65.099999999999994">
      <c r="A63" s="3" t="s">
        <v>316</v>
      </c>
      <c r="B63" s="3" t="s">
        <v>460</v>
      </c>
      <c r="C63" s="3" t="s">
        <v>44</v>
      </c>
      <c r="D63" s="4" t="s">
        <v>160</v>
      </c>
      <c r="E63" s="4"/>
      <c r="F63" s="4"/>
      <c r="G63" s="3" t="s">
        <v>461</v>
      </c>
      <c r="H63" s="3"/>
      <c r="I63" s="3" t="s">
        <v>345</v>
      </c>
      <c r="J63" s="3" t="s">
        <v>462</v>
      </c>
      <c r="K63" s="3" t="s">
        <v>463</v>
      </c>
      <c r="L63" s="3" t="s">
        <v>142</v>
      </c>
      <c r="M63" s="3" t="s">
        <v>389</v>
      </c>
      <c r="N63" s="9">
        <v>593600</v>
      </c>
      <c r="O63" s="4">
        <v>2021</v>
      </c>
      <c r="P63" s="3" t="s">
        <v>464</v>
      </c>
      <c r="Q63" s="3" t="s">
        <v>465</v>
      </c>
      <c r="R63" s="3" t="s">
        <v>466</v>
      </c>
      <c r="S63" s="3" t="s">
        <v>51</v>
      </c>
      <c r="T63" s="3"/>
      <c r="U63" s="3" t="s">
        <v>324</v>
      </c>
      <c r="V63" s="3" t="s">
        <v>54</v>
      </c>
      <c r="W63" s="3" t="s">
        <v>467</v>
      </c>
      <c r="X63" s="3" t="s">
        <v>468</v>
      </c>
      <c r="Y63" s="3" t="s">
        <v>56</v>
      </c>
      <c r="Z63" s="3" t="s">
        <v>81</v>
      </c>
      <c r="AA63" s="3"/>
      <c r="AB63" s="3"/>
      <c r="AC63" s="8"/>
      <c r="AD63" s="8"/>
      <c r="AE63" s="8">
        <v>4</v>
      </c>
      <c r="AF63" s="3"/>
      <c r="AG63" s="3"/>
      <c r="AH63" s="3" t="s">
        <v>469</v>
      </c>
      <c r="AI63" s="3"/>
    </row>
    <row r="64" spans="1:35" ht="39">
      <c r="A64" s="3" t="s">
        <v>316</v>
      </c>
      <c r="B64" s="3" t="s">
        <v>470</v>
      </c>
      <c r="C64" s="3" t="s">
        <v>44</v>
      </c>
      <c r="D64" s="4" t="s">
        <v>401</v>
      </c>
      <c r="E64" s="4" t="s">
        <v>402</v>
      </c>
      <c r="F64" s="4">
        <v>20</v>
      </c>
      <c r="G64" s="3"/>
      <c r="H64" s="3"/>
      <c r="I64" s="3" t="s">
        <v>62</v>
      </c>
      <c r="J64" s="3" t="s">
        <v>471</v>
      </c>
      <c r="K64" s="3" t="s">
        <v>472</v>
      </c>
      <c r="L64" s="3" t="s">
        <v>142</v>
      </c>
      <c r="M64" s="3"/>
      <c r="N64" s="9">
        <v>74916</v>
      </c>
      <c r="O64" s="4">
        <v>2021</v>
      </c>
      <c r="P64" s="3" t="s">
        <v>473</v>
      </c>
      <c r="Q64" s="3" t="s">
        <v>474</v>
      </c>
      <c r="R64" s="3"/>
      <c r="S64" s="3" t="s">
        <v>51</v>
      </c>
      <c r="T64" s="3"/>
      <c r="U64" s="3" t="s">
        <v>324</v>
      </c>
      <c r="V64" s="3" t="s">
        <v>54</v>
      </c>
      <c r="W64" s="3" t="s">
        <v>412</v>
      </c>
      <c r="X64" s="3" t="s">
        <v>475</v>
      </c>
      <c r="Y64" s="3" t="s">
        <v>56</v>
      </c>
      <c r="Z64" s="3" t="s">
        <v>81</v>
      </c>
      <c r="AA64" s="3" t="s">
        <v>476</v>
      </c>
      <c r="AB64" s="3"/>
      <c r="AC64" s="8"/>
      <c r="AD64" s="8"/>
      <c r="AE64" s="8"/>
      <c r="AF64" s="3" t="s">
        <v>477</v>
      </c>
      <c r="AG64" s="3"/>
      <c r="AH64" s="3" t="s">
        <v>478</v>
      </c>
      <c r="AI64" s="3"/>
    </row>
    <row r="65" spans="1:35" ht="51.95">
      <c r="A65" s="3" t="s">
        <v>316</v>
      </c>
      <c r="B65" s="3" t="s">
        <v>479</v>
      </c>
      <c r="C65" s="3" t="s">
        <v>44</v>
      </c>
      <c r="D65" s="4" t="s">
        <v>480</v>
      </c>
      <c r="E65" s="4"/>
      <c r="F65" s="4"/>
      <c r="G65" s="3" t="s">
        <v>481</v>
      </c>
      <c r="H65" s="3"/>
      <c r="I65" s="3" t="s">
        <v>345</v>
      </c>
      <c r="J65" s="3"/>
      <c r="K65" s="3" t="s">
        <v>482</v>
      </c>
      <c r="L65" s="3" t="s">
        <v>87</v>
      </c>
      <c r="M65" s="3" t="s">
        <v>483</v>
      </c>
      <c r="N65" s="9"/>
      <c r="O65" s="4"/>
      <c r="P65" s="3" t="s">
        <v>484</v>
      </c>
      <c r="Q65" s="3" t="s">
        <v>485</v>
      </c>
      <c r="R65" s="3"/>
      <c r="S65" s="3" t="s">
        <v>51</v>
      </c>
      <c r="T65" s="3"/>
      <c r="U65" s="3" t="s">
        <v>324</v>
      </c>
      <c r="V65" s="3" t="s">
        <v>56</v>
      </c>
      <c r="W65" s="3" t="s">
        <v>467</v>
      </c>
      <c r="X65" s="3"/>
      <c r="Y65" s="3" t="s">
        <v>56</v>
      </c>
      <c r="Z65" s="3" t="s">
        <v>56</v>
      </c>
      <c r="AA65" s="3"/>
      <c r="AB65" s="3"/>
      <c r="AC65" s="8"/>
      <c r="AD65" s="8"/>
      <c r="AE65" s="8"/>
      <c r="AF65" s="3"/>
      <c r="AG65" s="3"/>
      <c r="AH65" s="3" t="s">
        <v>486</v>
      </c>
      <c r="AI65" s="3"/>
    </row>
    <row r="66" spans="1:35" ht="51.95">
      <c r="A66" s="3" t="s">
        <v>316</v>
      </c>
      <c r="B66" s="3" t="s">
        <v>487</v>
      </c>
      <c r="C66" s="3" t="s">
        <v>44</v>
      </c>
      <c r="D66" s="4">
        <v>2022</v>
      </c>
      <c r="E66" s="4"/>
      <c r="F66" s="4"/>
      <c r="G66" s="3" t="s">
        <v>488</v>
      </c>
      <c r="H66" s="3"/>
      <c r="I66" s="3" t="s">
        <v>345</v>
      </c>
      <c r="J66" s="3"/>
      <c r="K66" s="3" t="s">
        <v>489</v>
      </c>
      <c r="L66" s="3" t="s">
        <v>87</v>
      </c>
      <c r="M66" s="3" t="s">
        <v>483</v>
      </c>
      <c r="N66" s="9">
        <v>1383300</v>
      </c>
      <c r="O66" s="4">
        <v>2023</v>
      </c>
      <c r="P66" s="3" t="s">
        <v>490</v>
      </c>
      <c r="Q66" s="3" t="s">
        <v>485</v>
      </c>
      <c r="R66" s="3"/>
      <c r="S66" s="3" t="s">
        <v>51</v>
      </c>
      <c r="T66" s="3"/>
      <c r="U66" s="3" t="s">
        <v>324</v>
      </c>
      <c r="V66" s="3" t="s">
        <v>56</v>
      </c>
      <c r="W66" s="3" t="s">
        <v>467</v>
      </c>
      <c r="X66" s="3"/>
      <c r="Y66" s="3" t="s">
        <v>56</v>
      </c>
      <c r="Z66" s="3" t="s">
        <v>56</v>
      </c>
      <c r="AA66" s="3"/>
      <c r="AB66" s="3"/>
      <c r="AC66" s="8"/>
      <c r="AD66" s="8"/>
      <c r="AE66" s="8"/>
      <c r="AF66" s="3"/>
      <c r="AG66" s="3"/>
      <c r="AH66" s="3" t="s">
        <v>491</v>
      </c>
      <c r="AI66" s="3"/>
    </row>
    <row r="67" spans="1:35" ht="78">
      <c r="A67" s="3" t="s">
        <v>316</v>
      </c>
      <c r="B67" s="3" t="s">
        <v>492</v>
      </c>
      <c r="C67" s="3" t="s">
        <v>129</v>
      </c>
      <c r="D67" s="4" t="s">
        <v>204</v>
      </c>
      <c r="E67" s="4"/>
      <c r="F67" s="4"/>
      <c r="G67" s="3" t="s">
        <v>493</v>
      </c>
      <c r="H67" s="3"/>
      <c r="I67" s="3" t="s">
        <v>62</v>
      </c>
      <c r="J67" s="3"/>
      <c r="K67" s="3"/>
      <c r="L67" s="3"/>
      <c r="M67" s="3" t="s">
        <v>494</v>
      </c>
      <c r="N67" s="9"/>
      <c r="O67" s="4"/>
      <c r="P67" s="3" t="s">
        <v>495</v>
      </c>
      <c r="Q67" s="3" t="s">
        <v>496</v>
      </c>
      <c r="R67" s="3"/>
      <c r="S67" s="3" t="s">
        <v>51</v>
      </c>
      <c r="T67" s="3"/>
      <c r="U67" s="3" t="s">
        <v>497</v>
      </c>
      <c r="V67" s="3" t="s">
        <v>56</v>
      </c>
      <c r="W67" s="3"/>
      <c r="X67" s="3"/>
      <c r="Y67" s="3" t="s">
        <v>56</v>
      </c>
      <c r="Z67" s="3" t="s">
        <v>56</v>
      </c>
      <c r="AA67" s="3"/>
      <c r="AB67" s="3"/>
      <c r="AC67" s="8"/>
      <c r="AD67" s="8"/>
      <c r="AE67" s="8"/>
      <c r="AF67" s="3"/>
      <c r="AG67" s="3"/>
      <c r="AH67" s="3" t="s">
        <v>498</v>
      </c>
      <c r="AI67" s="3"/>
    </row>
    <row r="68" spans="1:35" ht="39">
      <c r="A68" s="3" t="s">
        <v>316</v>
      </c>
      <c r="B68" s="3" t="s">
        <v>499</v>
      </c>
      <c r="C68" s="3" t="s">
        <v>129</v>
      </c>
      <c r="D68" s="4"/>
      <c r="E68" s="4"/>
      <c r="F68" s="4"/>
      <c r="G68" s="3" t="s">
        <v>500</v>
      </c>
      <c r="H68" s="3"/>
      <c r="I68" s="3" t="s">
        <v>62</v>
      </c>
      <c r="J68" s="3"/>
      <c r="K68" s="3"/>
      <c r="L68" s="3"/>
      <c r="M68" s="3"/>
      <c r="N68" s="9"/>
      <c r="O68" s="4"/>
      <c r="P68" s="3"/>
      <c r="Q68" s="3" t="s">
        <v>501</v>
      </c>
      <c r="R68" s="3"/>
      <c r="S68" s="3" t="s">
        <v>51</v>
      </c>
      <c r="T68" s="3"/>
      <c r="U68" s="3" t="s">
        <v>380</v>
      </c>
      <c r="V68" s="3"/>
      <c r="W68" s="3" t="s">
        <v>502</v>
      </c>
      <c r="X68" s="3"/>
      <c r="Y68" s="3"/>
      <c r="Z68" s="3"/>
      <c r="AA68" s="3"/>
      <c r="AB68" s="3"/>
      <c r="AC68" s="8"/>
      <c r="AD68" s="8"/>
      <c r="AE68" s="8"/>
      <c r="AF68" s="3"/>
      <c r="AG68" s="3"/>
      <c r="AH68" s="3" t="s">
        <v>503</v>
      </c>
      <c r="AI68" s="3"/>
    </row>
    <row r="69" spans="1:35" ht="39">
      <c r="A69" s="3" t="s">
        <v>316</v>
      </c>
      <c r="B69" s="3" t="s">
        <v>504</v>
      </c>
      <c r="C69" s="3" t="s">
        <v>44</v>
      </c>
      <c r="D69" s="4" t="s">
        <v>334</v>
      </c>
      <c r="E69" s="4"/>
      <c r="F69" s="4"/>
      <c r="G69" s="3"/>
      <c r="H69" s="3"/>
      <c r="I69" s="3" t="s">
        <v>62</v>
      </c>
      <c r="J69" s="3"/>
      <c r="K69" s="3"/>
      <c r="L69" s="3"/>
      <c r="M69" s="3"/>
      <c r="N69" s="9"/>
      <c r="O69" s="4"/>
      <c r="P69" s="3"/>
      <c r="Q69" s="3" t="s">
        <v>501</v>
      </c>
      <c r="R69" s="3"/>
      <c r="S69" s="3" t="s">
        <v>51</v>
      </c>
      <c r="T69" s="3"/>
      <c r="U69" s="3" t="s">
        <v>380</v>
      </c>
      <c r="V69" s="3"/>
      <c r="W69" s="3" t="s">
        <v>502</v>
      </c>
      <c r="X69" s="3"/>
      <c r="Y69" s="3"/>
      <c r="Z69" s="3"/>
      <c r="AA69" s="3"/>
      <c r="AB69" s="3"/>
      <c r="AC69" s="8"/>
      <c r="AD69" s="8"/>
      <c r="AE69" s="8"/>
      <c r="AF69" s="3"/>
      <c r="AG69" s="3" t="s">
        <v>505</v>
      </c>
      <c r="AH69" s="3" t="s">
        <v>506</v>
      </c>
      <c r="AI69" s="3"/>
    </row>
    <row r="70" spans="1:35" ht="39">
      <c r="A70" s="3" t="s">
        <v>316</v>
      </c>
      <c r="B70" s="3" t="s">
        <v>507</v>
      </c>
      <c r="C70" s="3" t="s">
        <v>56</v>
      </c>
      <c r="D70" s="4"/>
      <c r="E70" s="4"/>
      <c r="F70" s="4"/>
      <c r="G70" s="3"/>
      <c r="H70" s="3"/>
      <c r="I70" s="3" t="s">
        <v>62</v>
      </c>
      <c r="J70" s="3"/>
      <c r="K70" s="3"/>
      <c r="L70" s="3"/>
      <c r="M70" s="3"/>
      <c r="N70" s="9"/>
      <c r="O70" s="4"/>
      <c r="P70" s="3" t="s">
        <v>508</v>
      </c>
      <c r="Q70" s="3" t="s">
        <v>509</v>
      </c>
      <c r="R70" s="3"/>
      <c r="S70" s="3"/>
      <c r="T70" s="3" t="s">
        <v>510</v>
      </c>
      <c r="U70" s="3" t="s">
        <v>511</v>
      </c>
      <c r="V70" s="3"/>
      <c r="W70" s="3" t="s">
        <v>512</v>
      </c>
      <c r="X70" s="3"/>
      <c r="Y70" s="3"/>
      <c r="Z70" s="3"/>
      <c r="AA70" s="3"/>
      <c r="AB70" s="3"/>
      <c r="AC70" s="8"/>
      <c r="AD70" s="8"/>
      <c r="AE70" s="8"/>
      <c r="AF70" s="3"/>
      <c r="AG70" s="3"/>
      <c r="AH70" s="3" t="s">
        <v>513</v>
      </c>
      <c r="AI70" s="3"/>
    </row>
    <row r="71" spans="1:35" ht="65.099999999999994">
      <c r="A71" s="3" t="s">
        <v>316</v>
      </c>
      <c r="B71" s="3" t="s">
        <v>514</v>
      </c>
      <c r="C71" s="3" t="s">
        <v>44</v>
      </c>
      <c r="D71" s="4" t="s">
        <v>170</v>
      </c>
      <c r="E71" s="4"/>
      <c r="F71" s="4"/>
      <c r="G71" s="3" t="s">
        <v>515</v>
      </c>
      <c r="H71" s="3"/>
      <c r="I71" s="3" t="s">
        <v>62</v>
      </c>
      <c r="J71" s="3" t="s">
        <v>516</v>
      </c>
      <c r="K71" s="3"/>
      <c r="L71" s="3"/>
      <c r="M71" s="3" t="s">
        <v>517</v>
      </c>
      <c r="N71" s="9">
        <v>116155</v>
      </c>
      <c r="O71" s="4">
        <v>2018</v>
      </c>
      <c r="P71" s="3" t="s">
        <v>518</v>
      </c>
      <c r="Q71" s="3" t="s">
        <v>519</v>
      </c>
      <c r="R71" s="3"/>
      <c r="S71" s="3" t="s">
        <v>51</v>
      </c>
      <c r="T71" s="3"/>
      <c r="U71" s="3" t="s">
        <v>520</v>
      </c>
      <c r="V71" s="3" t="s">
        <v>56</v>
      </c>
      <c r="W71" s="3"/>
      <c r="X71" s="3"/>
      <c r="Y71" s="3" t="s">
        <v>56</v>
      </c>
      <c r="Z71" s="3" t="s">
        <v>56</v>
      </c>
      <c r="AA71" s="3"/>
      <c r="AB71" s="3"/>
      <c r="AC71" s="8"/>
      <c r="AD71" s="8"/>
      <c r="AE71" s="8"/>
      <c r="AF71" s="3"/>
      <c r="AG71" s="3"/>
      <c r="AH71" s="3" t="s">
        <v>521</v>
      </c>
      <c r="AI71" s="3"/>
    </row>
    <row r="72" spans="1:35" ht="51.95">
      <c r="A72" s="3" t="s">
        <v>316</v>
      </c>
      <c r="B72" s="3" t="s">
        <v>522</v>
      </c>
      <c r="C72" s="3" t="s">
        <v>44</v>
      </c>
      <c r="D72" s="4" t="s">
        <v>334</v>
      </c>
      <c r="E72" s="4"/>
      <c r="F72" s="4"/>
      <c r="G72" s="3" t="s">
        <v>523</v>
      </c>
      <c r="H72" s="3"/>
      <c r="I72" s="3" t="s">
        <v>62</v>
      </c>
      <c r="J72" s="3"/>
      <c r="K72" s="3"/>
      <c r="L72" s="3"/>
      <c r="M72" s="3" t="s">
        <v>524</v>
      </c>
      <c r="N72" s="9"/>
      <c r="O72" s="4"/>
      <c r="P72" s="3"/>
      <c r="Q72" s="3" t="s">
        <v>525</v>
      </c>
      <c r="R72" s="3"/>
      <c r="S72" s="3"/>
      <c r="T72" s="3" t="s">
        <v>526</v>
      </c>
      <c r="U72" s="3"/>
      <c r="V72" s="3"/>
      <c r="W72" s="3"/>
      <c r="X72" s="3"/>
      <c r="Y72" s="3"/>
      <c r="Z72" s="3"/>
      <c r="AA72" s="3"/>
      <c r="AB72" s="3"/>
      <c r="AC72" s="8"/>
      <c r="AD72" s="8"/>
      <c r="AE72" s="8"/>
      <c r="AF72" s="3"/>
      <c r="AG72" s="3"/>
      <c r="AH72" s="3" t="s">
        <v>527</v>
      </c>
      <c r="AI72" s="3"/>
    </row>
    <row r="73" spans="1:35" ht="39">
      <c r="A73" s="3" t="s">
        <v>316</v>
      </c>
      <c r="B73" s="3" t="s">
        <v>528</v>
      </c>
      <c r="C73" s="3" t="s">
        <v>44</v>
      </c>
      <c r="D73" s="4" t="s">
        <v>529</v>
      </c>
      <c r="E73" s="4"/>
      <c r="F73" s="4"/>
      <c r="G73" s="3"/>
      <c r="H73" s="3"/>
      <c r="I73" s="3" t="s">
        <v>62</v>
      </c>
      <c r="J73" s="3"/>
      <c r="K73" s="3"/>
      <c r="L73" s="3"/>
      <c r="M73" s="3"/>
      <c r="N73" s="9"/>
      <c r="O73" s="4"/>
      <c r="P73" s="3"/>
      <c r="Q73" s="3" t="s">
        <v>530</v>
      </c>
      <c r="R73" s="3"/>
      <c r="S73" s="3" t="s">
        <v>51</v>
      </c>
      <c r="T73" s="3"/>
      <c r="U73" s="3" t="s">
        <v>392</v>
      </c>
      <c r="V73" s="3"/>
      <c r="W73" s="3"/>
      <c r="X73" s="3"/>
      <c r="Y73" s="3"/>
      <c r="Z73" s="3"/>
      <c r="AA73" s="3"/>
      <c r="AB73" s="3"/>
      <c r="AC73" s="8"/>
      <c r="AD73" s="8"/>
      <c r="AE73" s="8"/>
      <c r="AF73" s="3"/>
      <c r="AG73" s="3" t="s">
        <v>531</v>
      </c>
      <c r="AH73" s="3" t="s">
        <v>532</v>
      </c>
      <c r="AI73" s="3"/>
    </row>
    <row r="74" spans="1:35" ht="39">
      <c r="A74" s="3" t="s">
        <v>316</v>
      </c>
      <c r="B74" s="3" t="s">
        <v>533</v>
      </c>
      <c r="C74" s="3" t="s">
        <v>129</v>
      </c>
      <c r="D74" s="4" t="s">
        <v>529</v>
      </c>
      <c r="E74" s="4"/>
      <c r="F74" s="4"/>
      <c r="G74" s="3"/>
      <c r="H74" s="3"/>
      <c r="I74" s="3" t="s">
        <v>337</v>
      </c>
      <c r="J74" s="3"/>
      <c r="K74" s="3"/>
      <c r="L74" s="3"/>
      <c r="M74" s="3"/>
      <c r="N74" s="9"/>
      <c r="O74" s="4"/>
      <c r="P74" s="3" t="s">
        <v>534</v>
      </c>
      <c r="Q74" s="3" t="s">
        <v>535</v>
      </c>
      <c r="R74" s="3" t="s">
        <v>536</v>
      </c>
      <c r="S74" s="3" t="s">
        <v>51</v>
      </c>
      <c r="T74" s="3"/>
      <c r="U74" s="3" t="s">
        <v>392</v>
      </c>
      <c r="V74" s="3"/>
      <c r="W74" s="3" t="s">
        <v>537</v>
      </c>
      <c r="X74" s="3"/>
      <c r="Y74" s="3"/>
      <c r="Z74" s="3"/>
      <c r="AA74" s="3"/>
      <c r="AB74" s="3"/>
      <c r="AC74" s="8"/>
      <c r="AD74" s="8"/>
      <c r="AE74" s="8"/>
      <c r="AF74" s="3"/>
      <c r="AG74" s="3"/>
      <c r="AH74" s="3" t="s">
        <v>538</v>
      </c>
      <c r="AI74" s="3"/>
    </row>
    <row r="75" spans="1:35" ht="39">
      <c r="A75" s="3" t="s">
        <v>316</v>
      </c>
      <c r="B75" s="3" t="s">
        <v>539</v>
      </c>
      <c r="C75" s="3" t="s">
        <v>129</v>
      </c>
      <c r="D75" s="4" t="s">
        <v>455</v>
      </c>
      <c r="E75" s="4"/>
      <c r="F75" s="4"/>
      <c r="G75" s="3"/>
      <c r="H75" s="3"/>
      <c r="I75" s="3" t="s">
        <v>184</v>
      </c>
      <c r="J75" s="3"/>
      <c r="K75" s="3"/>
      <c r="L75" s="3"/>
      <c r="M75" s="3"/>
      <c r="N75" s="9"/>
      <c r="O75" s="4"/>
      <c r="P75" s="3" t="s">
        <v>540</v>
      </c>
      <c r="Q75" s="3" t="s">
        <v>541</v>
      </c>
      <c r="R75" s="3"/>
      <c r="S75" s="3" t="s">
        <v>51</v>
      </c>
      <c r="T75" s="3"/>
      <c r="U75" s="3" t="s">
        <v>392</v>
      </c>
      <c r="V75" s="3"/>
      <c r="W75" s="3"/>
      <c r="X75" s="3"/>
      <c r="Y75" s="3"/>
      <c r="Z75" s="3"/>
      <c r="AA75" s="3"/>
      <c r="AB75" s="3"/>
      <c r="AC75" s="8"/>
      <c r="AD75" s="8"/>
      <c r="AE75" s="8"/>
      <c r="AF75" s="3"/>
      <c r="AG75" s="3"/>
      <c r="AH75" s="3" t="s">
        <v>542</v>
      </c>
      <c r="AI75" s="3"/>
    </row>
    <row r="76" spans="1:35" ht="39">
      <c r="A76" s="3" t="s">
        <v>316</v>
      </c>
      <c r="B76" s="3" t="s">
        <v>539</v>
      </c>
      <c r="C76" s="3" t="s">
        <v>129</v>
      </c>
      <c r="D76" s="4" t="s">
        <v>455</v>
      </c>
      <c r="E76" s="4"/>
      <c r="F76" s="4"/>
      <c r="G76" s="3" t="s">
        <v>543</v>
      </c>
      <c r="H76" s="3"/>
      <c r="I76" s="3" t="s">
        <v>377</v>
      </c>
      <c r="J76" s="3"/>
      <c r="K76" s="3"/>
      <c r="L76" s="3"/>
      <c r="M76" s="3"/>
      <c r="N76" s="9"/>
      <c r="O76" s="4"/>
      <c r="P76" s="3"/>
      <c r="Q76" s="3" t="s">
        <v>544</v>
      </c>
      <c r="R76" s="3"/>
      <c r="S76" s="3" t="s">
        <v>51</v>
      </c>
      <c r="T76" s="3"/>
      <c r="U76" s="3" t="s">
        <v>392</v>
      </c>
      <c r="V76" s="3"/>
      <c r="W76" s="3" t="s">
        <v>545</v>
      </c>
      <c r="X76" s="3"/>
      <c r="Y76" s="3"/>
      <c r="Z76" s="3"/>
      <c r="AA76" s="3"/>
      <c r="AB76" s="3"/>
      <c r="AC76" s="8"/>
      <c r="AD76" s="8"/>
      <c r="AE76" s="8"/>
      <c r="AF76" s="3"/>
      <c r="AG76" s="3" t="s">
        <v>546</v>
      </c>
      <c r="AH76" s="3" t="s">
        <v>547</v>
      </c>
      <c r="AI76" s="3"/>
    </row>
    <row r="77" spans="1:35" ht="51.95">
      <c r="A77" s="3" t="s">
        <v>316</v>
      </c>
      <c r="B77" s="3" t="s">
        <v>548</v>
      </c>
      <c r="C77" s="3" t="s">
        <v>44</v>
      </c>
      <c r="D77" s="4" t="s">
        <v>204</v>
      </c>
      <c r="E77" s="4"/>
      <c r="F77" s="4"/>
      <c r="G77" s="3" t="s">
        <v>549</v>
      </c>
      <c r="H77" s="3"/>
      <c r="I77" s="3" t="s">
        <v>293</v>
      </c>
      <c r="J77" s="3"/>
      <c r="K77" s="3"/>
      <c r="L77" s="3"/>
      <c r="M77" s="3" t="s">
        <v>550</v>
      </c>
      <c r="N77" s="9"/>
      <c r="O77" s="4"/>
      <c r="P77" s="3" t="s">
        <v>551</v>
      </c>
      <c r="Q77" s="3" t="s">
        <v>544</v>
      </c>
      <c r="R77" s="3"/>
      <c r="S77" s="3" t="s">
        <v>51</v>
      </c>
      <c r="T77" s="3"/>
      <c r="U77" s="3" t="s">
        <v>392</v>
      </c>
      <c r="V77" s="3"/>
      <c r="W77" s="3" t="s">
        <v>545</v>
      </c>
      <c r="X77" s="3"/>
      <c r="Y77" s="3"/>
      <c r="Z77" s="3"/>
      <c r="AA77" s="3"/>
      <c r="AB77" s="3"/>
      <c r="AC77" s="8"/>
      <c r="AD77" s="8"/>
      <c r="AE77" s="8"/>
      <c r="AF77" s="3"/>
      <c r="AG77" s="3" t="s">
        <v>546</v>
      </c>
      <c r="AH77" s="3" t="s">
        <v>552</v>
      </c>
      <c r="AI77" s="3"/>
    </row>
    <row r="78" spans="1:35" ht="39">
      <c r="A78" s="3" t="s">
        <v>316</v>
      </c>
      <c r="B78" s="3" t="s">
        <v>553</v>
      </c>
      <c r="C78" s="3" t="s">
        <v>129</v>
      </c>
      <c r="D78" s="4"/>
      <c r="E78" s="4"/>
      <c r="F78" s="4"/>
      <c r="G78" s="3"/>
      <c r="H78" s="3"/>
      <c r="I78" s="3" t="s">
        <v>554</v>
      </c>
      <c r="J78" s="3"/>
      <c r="K78" s="3"/>
      <c r="L78" s="3"/>
      <c r="M78" s="3"/>
      <c r="N78" s="9"/>
      <c r="O78" s="4"/>
      <c r="P78" s="3"/>
      <c r="Q78" s="3" t="s">
        <v>555</v>
      </c>
      <c r="R78" s="3"/>
      <c r="S78" s="3"/>
      <c r="T78" s="3"/>
      <c r="U78" s="3" t="s">
        <v>392</v>
      </c>
      <c r="V78" s="3"/>
      <c r="W78" s="3" t="s">
        <v>545</v>
      </c>
      <c r="X78" s="3"/>
      <c r="Y78" s="3"/>
      <c r="Z78" s="3"/>
      <c r="AA78" s="3"/>
      <c r="AB78" s="3"/>
      <c r="AC78" s="8"/>
      <c r="AD78" s="8"/>
      <c r="AE78" s="8"/>
      <c r="AF78" s="3"/>
      <c r="AG78" s="3"/>
      <c r="AH78" s="3" t="s">
        <v>556</v>
      </c>
      <c r="AI78" s="3"/>
    </row>
    <row r="79" spans="1:35" ht="39">
      <c r="A79" s="3" t="s">
        <v>316</v>
      </c>
      <c r="B79" s="3" t="s">
        <v>557</v>
      </c>
      <c r="C79" s="3" t="s">
        <v>44</v>
      </c>
      <c r="D79" s="4" t="s">
        <v>529</v>
      </c>
      <c r="E79" s="4"/>
      <c r="F79" s="4"/>
      <c r="G79" s="3"/>
      <c r="H79" s="3"/>
      <c r="I79" s="3" t="s">
        <v>62</v>
      </c>
      <c r="J79" s="3"/>
      <c r="K79" s="3"/>
      <c r="L79" s="3"/>
      <c r="M79" s="3"/>
      <c r="N79" s="9"/>
      <c r="O79" s="4"/>
      <c r="P79" s="3"/>
      <c r="Q79" s="3" t="s">
        <v>558</v>
      </c>
      <c r="R79" s="3" t="s">
        <v>559</v>
      </c>
      <c r="S79" s="3" t="s">
        <v>51</v>
      </c>
      <c r="T79" s="3"/>
      <c r="U79" s="3" t="s">
        <v>392</v>
      </c>
      <c r="V79" s="3"/>
      <c r="W79" s="3" t="s">
        <v>545</v>
      </c>
      <c r="X79" s="3"/>
      <c r="Y79" s="3"/>
      <c r="Z79" s="3"/>
      <c r="AA79" s="3"/>
      <c r="AB79" s="3"/>
      <c r="AC79" s="8"/>
      <c r="AD79" s="8"/>
      <c r="AE79" s="8"/>
      <c r="AF79" s="3"/>
      <c r="AG79" s="3"/>
      <c r="AH79" s="3" t="s">
        <v>560</v>
      </c>
      <c r="AI79" s="3"/>
    </row>
    <row r="80" spans="1:35" ht="39">
      <c r="A80" s="3" t="s">
        <v>316</v>
      </c>
      <c r="B80" s="3" t="s">
        <v>561</v>
      </c>
      <c r="C80" s="3" t="s">
        <v>44</v>
      </c>
      <c r="D80" s="4" t="s">
        <v>455</v>
      </c>
      <c r="E80" s="4"/>
      <c r="F80" s="4"/>
      <c r="G80" s="3"/>
      <c r="H80" s="3"/>
      <c r="I80" s="3" t="s">
        <v>337</v>
      </c>
      <c r="J80" s="3"/>
      <c r="K80" s="3"/>
      <c r="L80" s="3"/>
      <c r="M80" s="3"/>
      <c r="N80" s="9"/>
      <c r="O80" s="4"/>
      <c r="P80" s="3"/>
      <c r="Q80" s="3" t="s">
        <v>544</v>
      </c>
      <c r="R80" s="3"/>
      <c r="S80" s="3" t="s">
        <v>51</v>
      </c>
      <c r="T80" s="3"/>
      <c r="U80" s="3" t="s">
        <v>392</v>
      </c>
      <c r="V80" s="3"/>
      <c r="W80" s="3" t="s">
        <v>545</v>
      </c>
      <c r="X80" s="3"/>
      <c r="Y80" s="3"/>
      <c r="Z80" s="3"/>
      <c r="AA80" s="3"/>
      <c r="AB80" s="3"/>
      <c r="AC80" s="8"/>
      <c r="AD80" s="8"/>
      <c r="AE80" s="8"/>
      <c r="AF80" s="3"/>
      <c r="AG80" s="3"/>
      <c r="AH80" s="3" t="s">
        <v>562</v>
      </c>
      <c r="AI80" s="3"/>
    </row>
    <row r="81" spans="1:35" ht="39">
      <c r="A81" s="3" t="s">
        <v>316</v>
      </c>
      <c r="B81" s="3" t="s">
        <v>563</v>
      </c>
      <c r="C81" s="3" t="s">
        <v>44</v>
      </c>
      <c r="D81" s="4" t="s">
        <v>455</v>
      </c>
      <c r="E81" s="4"/>
      <c r="F81" s="4"/>
      <c r="G81" s="3"/>
      <c r="H81" s="3"/>
      <c r="I81" s="3" t="s">
        <v>337</v>
      </c>
      <c r="J81" s="3"/>
      <c r="K81" s="3"/>
      <c r="L81" s="3"/>
      <c r="M81" s="3"/>
      <c r="N81" s="9"/>
      <c r="O81" s="4"/>
      <c r="P81" s="3"/>
      <c r="Q81" s="3" t="s">
        <v>558</v>
      </c>
      <c r="R81" s="3" t="s">
        <v>559</v>
      </c>
      <c r="S81" s="3" t="s">
        <v>51</v>
      </c>
      <c r="T81" s="3"/>
      <c r="U81" s="3" t="s">
        <v>392</v>
      </c>
      <c r="V81" s="3"/>
      <c r="W81" s="3" t="s">
        <v>545</v>
      </c>
      <c r="X81" s="3"/>
      <c r="Y81" s="3"/>
      <c r="Z81" s="3"/>
      <c r="AA81" s="3"/>
      <c r="AB81" s="3"/>
      <c r="AC81" s="8"/>
      <c r="AD81" s="8"/>
      <c r="AE81" s="8"/>
      <c r="AF81" s="3"/>
      <c r="AG81" s="3"/>
      <c r="AH81" s="3" t="s">
        <v>564</v>
      </c>
      <c r="AI81" s="3"/>
    </row>
    <row r="82" spans="1:35" ht="39">
      <c r="A82" s="3" t="s">
        <v>316</v>
      </c>
      <c r="B82" s="3" t="s">
        <v>565</v>
      </c>
      <c r="C82" s="3" t="s">
        <v>212</v>
      </c>
      <c r="D82" s="4"/>
      <c r="E82" s="4"/>
      <c r="F82" s="4"/>
      <c r="G82" s="3" t="s">
        <v>566</v>
      </c>
      <c r="H82" s="3"/>
      <c r="I82" s="3" t="s">
        <v>345</v>
      </c>
      <c r="J82" s="3"/>
      <c r="K82" s="3"/>
      <c r="L82" s="3"/>
      <c r="M82" s="3"/>
      <c r="N82" s="9"/>
      <c r="O82" s="4"/>
      <c r="P82" s="3" t="s">
        <v>567</v>
      </c>
      <c r="Q82" s="3" t="s">
        <v>541</v>
      </c>
      <c r="R82" s="3"/>
      <c r="S82" s="3" t="s">
        <v>51</v>
      </c>
      <c r="T82" s="3"/>
      <c r="U82" s="3" t="s">
        <v>392</v>
      </c>
      <c r="V82" s="3"/>
      <c r="W82" s="3"/>
      <c r="X82" s="3"/>
      <c r="Y82" s="3"/>
      <c r="Z82" s="3"/>
      <c r="AA82" s="3"/>
      <c r="AB82" s="3"/>
      <c r="AC82" s="8"/>
      <c r="AD82" s="8"/>
      <c r="AE82" s="8"/>
      <c r="AF82" s="3"/>
      <c r="AG82" s="3"/>
      <c r="AH82" s="3" t="s">
        <v>568</v>
      </c>
      <c r="AI82" s="3"/>
    </row>
    <row r="83" spans="1:35" ht="39">
      <c r="A83" s="3" t="s">
        <v>316</v>
      </c>
      <c r="B83" s="3" t="s">
        <v>569</v>
      </c>
      <c r="C83" s="3" t="s">
        <v>44</v>
      </c>
      <c r="D83" s="4" t="s">
        <v>45</v>
      </c>
      <c r="E83" s="4"/>
      <c r="F83" s="4"/>
      <c r="G83" s="3"/>
      <c r="H83" s="3"/>
      <c r="I83" s="3" t="s">
        <v>62</v>
      </c>
      <c r="J83" s="3"/>
      <c r="K83" s="3" t="s">
        <v>570</v>
      </c>
      <c r="L83" s="3" t="s">
        <v>142</v>
      </c>
      <c r="M83" s="3"/>
      <c r="N83" s="9"/>
      <c r="O83" s="4"/>
      <c r="P83" s="3" t="s">
        <v>571</v>
      </c>
      <c r="Q83" s="3" t="s">
        <v>544</v>
      </c>
      <c r="R83" s="3"/>
      <c r="S83" s="3" t="s">
        <v>51</v>
      </c>
      <c r="T83" s="3"/>
      <c r="U83" s="3" t="s">
        <v>392</v>
      </c>
      <c r="V83" s="3"/>
      <c r="W83" s="3" t="s">
        <v>545</v>
      </c>
      <c r="X83" s="3"/>
      <c r="Y83" s="3"/>
      <c r="Z83" s="3"/>
      <c r="AA83" s="3"/>
      <c r="AB83" s="3"/>
      <c r="AC83" s="8"/>
      <c r="AD83" s="8"/>
      <c r="AE83" s="8"/>
      <c r="AF83" s="3"/>
      <c r="AG83" s="3"/>
      <c r="AH83" s="3" t="s">
        <v>572</v>
      </c>
      <c r="AI83" s="3"/>
    </row>
    <row r="84" spans="1:35" ht="39">
      <c r="A84" s="3" t="s">
        <v>316</v>
      </c>
      <c r="B84" s="3" t="s">
        <v>573</v>
      </c>
      <c r="C84" s="3" t="s">
        <v>44</v>
      </c>
      <c r="D84" s="4" t="s">
        <v>318</v>
      </c>
      <c r="E84" s="4" t="s">
        <v>319</v>
      </c>
      <c r="F84" s="4">
        <v>20</v>
      </c>
      <c r="G84" s="3" t="s">
        <v>574</v>
      </c>
      <c r="H84" s="3"/>
      <c r="I84" s="3" t="s">
        <v>293</v>
      </c>
      <c r="J84" s="3" t="s">
        <v>575</v>
      </c>
      <c r="K84" s="3"/>
      <c r="L84" s="3"/>
      <c r="M84" s="3" t="s">
        <v>245</v>
      </c>
      <c r="N84" s="9">
        <v>385850</v>
      </c>
      <c r="O84" s="4">
        <v>2019</v>
      </c>
      <c r="P84" s="3" t="s">
        <v>576</v>
      </c>
      <c r="Q84" s="3" t="s">
        <v>577</v>
      </c>
      <c r="R84" s="3"/>
      <c r="S84" s="3" t="s">
        <v>51</v>
      </c>
      <c r="T84" s="3"/>
      <c r="U84" s="3" t="s">
        <v>324</v>
      </c>
      <c r="V84" s="3"/>
      <c r="W84" s="3"/>
      <c r="X84" s="3"/>
      <c r="Y84" s="3"/>
      <c r="Z84" s="3"/>
      <c r="AA84" s="3"/>
      <c r="AB84" s="3"/>
      <c r="AC84" s="8"/>
      <c r="AD84" s="8"/>
      <c r="AE84" s="8"/>
      <c r="AF84" s="3"/>
      <c r="AG84" s="3"/>
      <c r="AH84" s="3" t="s">
        <v>578</v>
      </c>
      <c r="AI84" s="3"/>
    </row>
    <row r="85" spans="1:35" ht="51.95">
      <c r="A85" s="3" t="s">
        <v>316</v>
      </c>
      <c r="B85" s="3" t="s">
        <v>579</v>
      </c>
      <c r="C85" s="3" t="s">
        <v>44</v>
      </c>
      <c r="D85" s="4" t="s">
        <v>334</v>
      </c>
      <c r="E85" s="4"/>
      <c r="F85" s="4"/>
      <c r="G85" s="3"/>
      <c r="H85" s="3"/>
      <c r="I85" s="3" t="s">
        <v>62</v>
      </c>
      <c r="J85" s="3"/>
      <c r="K85" s="3"/>
      <c r="L85" s="3"/>
      <c r="M85" s="3"/>
      <c r="N85" s="9"/>
      <c r="O85" s="4"/>
      <c r="P85" s="3" t="s">
        <v>580</v>
      </c>
      <c r="Q85" s="3" t="s">
        <v>581</v>
      </c>
      <c r="R85" s="3"/>
      <c r="S85" s="3" t="s">
        <v>51</v>
      </c>
      <c r="T85" s="3"/>
      <c r="U85" s="3" t="s">
        <v>380</v>
      </c>
      <c r="V85" s="3"/>
      <c r="W85" s="3" t="s">
        <v>582</v>
      </c>
      <c r="X85" s="3"/>
      <c r="Y85" s="3"/>
      <c r="Z85" s="3"/>
      <c r="AA85" s="3"/>
      <c r="AB85" s="3"/>
      <c r="AC85" s="8"/>
      <c r="AD85" s="8"/>
      <c r="AE85" s="8"/>
      <c r="AF85" s="3"/>
      <c r="AG85" s="3" t="s">
        <v>583</v>
      </c>
      <c r="AH85" s="3" t="s">
        <v>584</v>
      </c>
      <c r="AI85" s="3"/>
    </row>
    <row r="86" spans="1:35" ht="39">
      <c r="A86" s="3" t="s">
        <v>316</v>
      </c>
      <c r="B86" s="3" t="s">
        <v>585</v>
      </c>
      <c r="C86" s="3" t="s">
        <v>56</v>
      </c>
      <c r="D86" s="4" t="s">
        <v>334</v>
      </c>
      <c r="E86" s="4"/>
      <c r="F86" s="4"/>
      <c r="G86" s="3"/>
      <c r="H86" s="3"/>
      <c r="I86" s="3" t="s">
        <v>554</v>
      </c>
      <c r="J86" s="3"/>
      <c r="K86" s="3"/>
      <c r="L86" s="3"/>
      <c r="M86" s="3"/>
      <c r="N86" s="9"/>
      <c r="O86" s="4"/>
      <c r="P86" s="3" t="s">
        <v>586</v>
      </c>
      <c r="Q86" s="3" t="s">
        <v>587</v>
      </c>
      <c r="R86" s="3"/>
      <c r="S86" s="3"/>
      <c r="T86" s="3"/>
      <c r="U86" s="3" t="s">
        <v>324</v>
      </c>
      <c r="V86" s="3"/>
      <c r="W86" s="3" t="s">
        <v>588</v>
      </c>
      <c r="X86" s="3"/>
      <c r="Y86" s="3"/>
      <c r="Z86" s="3"/>
      <c r="AA86" s="3"/>
      <c r="AB86" s="3"/>
      <c r="AC86" s="8"/>
      <c r="AD86" s="8"/>
      <c r="AE86" s="8"/>
      <c r="AF86" s="3"/>
      <c r="AG86" s="3"/>
      <c r="AH86" s="3" t="s">
        <v>589</v>
      </c>
      <c r="AI86" s="3"/>
    </row>
    <row r="87" spans="1:35" ht="26.1">
      <c r="A87" s="3" t="s">
        <v>316</v>
      </c>
      <c r="B87" s="3" t="s">
        <v>590</v>
      </c>
      <c r="C87" s="3" t="s">
        <v>44</v>
      </c>
      <c r="D87" s="4" t="s">
        <v>204</v>
      </c>
      <c r="E87" s="4"/>
      <c r="F87" s="4"/>
      <c r="G87" s="3"/>
      <c r="H87" s="3"/>
      <c r="I87" s="3" t="s">
        <v>62</v>
      </c>
      <c r="J87" s="3"/>
      <c r="K87" s="3"/>
      <c r="L87" s="3"/>
      <c r="M87" s="3"/>
      <c r="N87" s="9"/>
      <c r="O87" s="4"/>
      <c r="P87" s="3" t="s">
        <v>591</v>
      </c>
      <c r="Q87" s="3" t="s">
        <v>592</v>
      </c>
      <c r="R87" s="3"/>
      <c r="S87" s="3"/>
      <c r="T87" s="3"/>
      <c r="U87" s="3" t="s">
        <v>324</v>
      </c>
      <c r="V87" s="3"/>
      <c r="W87" s="3" t="s">
        <v>593</v>
      </c>
      <c r="X87" s="3"/>
      <c r="Y87" s="3"/>
      <c r="Z87" s="3"/>
      <c r="AA87" s="3"/>
      <c r="AB87" s="3"/>
      <c r="AC87" s="8"/>
      <c r="AD87" s="8"/>
      <c r="AE87" s="8"/>
      <c r="AF87" s="3"/>
      <c r="AG87" s="3"/>
      <c r="AH87" s="3" t="s">
        <v>594</v>
      </c>
      <c r="AI87" s="3"/>
    </row>
    <row r="88" spans="1:35" ht="51.95">
      <c r="A88" s="3" t="s">
        <v>316</v>
      </c>
      <c r="B88" s="3" t="s">
        <v>595</v>
      </c>
      <c r="C88" s="3" t="s">
        <v>44</v>
      </c>
      <c r="D88" s="4" t="s">
        <v>282</v>
      </c>
      <c r="E88" s="4"/>
      <c r="F88" s="4"/>
      <c r="G88" s="3" t="s">
        <v>596</v>
      </c>
      <c r="H88" s="3"/>
      <c r="I88" s="3" t="s">
        <v>62</v>
      </c>
      <c r="J88" s="3"/>
      <c r="K88" s="3"/>
      <c r="L88" s="3"/>
      <c r="M88" s="3" t="s">
        <v>597</v>
      </c>
      <c r="N88" s="9">
        <v>921661</v>
      </c>
      <c r="O88" s="4">
        <v>2018</v>
      </c>
      <c r="P88" s="3" t="s">
        <v>598</v>
      </c>
      <c r="Q88" s="3" t="s">
        <v>599</v>
      </c>
      <c r="R88" s="3"/>
      <c r="S88" s="3" t="s">
        <v>51</v>
      </c>
      <c r="T88" s="3"/>
      <c r="U88" s="3" t="s">
        <v>324</v>
      </c>
      <c r="V88" s="3"/>
      <c r="W88" s="3" t="s">
        <v>593</v>
      </c>
      <c r="X88" s="3"/>
      <c r="Y88" s="3"/>
      <c r="Z88" s="3"/>
      <c r="AA88" s="3"/>
      <c r="AB88" s="3"/>
      <c r="AC88" s="8"/>
      <c r="AD88" s="8"/>
      <c r="AE88" s="8"/>
      <c r="AF88" s="3"/>
      <c r="AG88" s="3"/>
      <c r="AH88" s="3" t="s">
        <v>600</v>
      </c>
      <c r="AI88" s="3"/>
    </row>
    <row r="89" spans="1:35" ht="78">
      <c r="A89" s="3" t="s">
        <v>316</v>
      </c>
      <c r="B89" s="3" t="s">
        <v>601</v>
      </c>
      <c r="C89" s="3" t="s">
        <v>56</v>
      </c>
      <c r="D89" s="4" t="s">
        <v>334</v>
      </c>
      <c r="E89" s="4"/>
      <c r="F89" s="4"/>
      <c r="G89" s="3"/>
      <c r="H89" s="3"/>
      <c r="I89" s="3" t="s">
        <v>337</v>
      </c>
      <c r="J89" s="3"/>
      <c r="K89" s="3"/>
      <c r="L89" s="3"/>
      <c r="M89" s="3"/>
      <c r="N89" s="9"/>
      <c r="O89" s="4"/>
      <c r="P89" s="3" t="s">
        <v>602</v>
      </c>
      <c r="Q89" s="3" t="s">
        <v>603</v>
      </c>
      <c r="R89" s="3"/>
      <c r="S89" s="3" t="s">
        <v>51</v>
      </c>
      <c r="T89" s="3"/>
      <c r="U89" s="3" t="s">
        <v>324</v>
      </c>
      <c r="V89" s="3"/>
      <c r="W89" s="3"/>
      <c r="X89" s="3"/>
      <c r="Y89" s="3"/>
      <c r="Z89" s="3"/>
      <c r="AA89" s="3"/>
      <c r="AB89" s="3"/>
      <c r="AC89" s="8"/>
      <c r="AD89" s="8"/>
      <c r="AE89" s="8"/>
      <c r="AF89" s="3"/>
      <c r="AG89" s="3"/>
      <c r="AH89" s="3" t="s">
        <v>604</v>
      </c>
      <c r="AI89" s="3"/>
    </row>
    <row r="90" spans="1:35" ht="78">
      <c r="A90" s="3" t="s">
        <v>316</v>
      </c>
      <c r="B90" s="3" t="s">
        <v>605</v>
      </c>
      <c r="C90" s="3" t="s">
        <v>56</v>
      </c>
      <c r="D90" s="4" t="s">
        <v>334</v>
      </c>
      <c r="E90" s="4"/>
      <c r="F90" s="4"/>
      <c r="G90" s="3"/>
      <c r="H90" s="3"/>
      <c r="I90" s="3" t="s">
        <v>606</v>
      </c>
      <c r="J90" s="3"/>
      <c r="K90" s="3"/>
      <c r="L90" s="3"/>
      <c r="M90" s="3"/>
      <c r="N90" s="9"/>
      <c r="O90" s="4"/>
      <c r="P90" s="3" t="s">
        <v>607</v>
      </c>
      <c r="Q90" s="3" t="s">
        <v>603</v>
      </c>
      <c r="R90" s="3"/>
      <c r="S90" s="3" t="s">
        <v>51</v>
      </c>
      <c r="T90" s="3"/>
      <c r="U90" s="3" t="s">
        <v>324</v>
      </c>
      <c r="V90" s="3"/>
      <c r="W90" s="3"/>
      <c r="X90" s="3"/>
      <c r="Y90" s="3"/>
      <c r="Z90" s="3"/>
      <c r="AA90" s="3"/>
      <c r="AB90" s="3"/>
      <c r="AC90" s="8"/>
      <c r="AD90" s="8"/>
      <c r="AE90" s="8"/>
      <c r="AF90" s="3"/>
      <c r="AG90" s="3"/>
      <c r="AH90" s="3" t="s">
        <v>608</v>
      </c>
      <c r="AI90" s="3"/>
    </row>
    <row r="91" spans="1:35" ht="39">
      <c r="A91" s="3" t="s">
        <v>316</v>
      </c>
      <c r="B91" s="3" t="s">
        <v>609</v>
      </c>
      <c r="C91" s="3" t="s">
        <v>129</v>
      </c>
      <c r="D91" s="4" t="s">
        <v>455</v>
      </c>
      <c r="E91" s="4"/>
      <c r="F91" s="4"/>
      <c r="G91" s="3"/>
      <c r="H91" s="3"/>
      <c r="I91" s="3" t="s">
        <v>62</v>
      </c>
      <c r="J91" s="3"/>
      <c r="K91" s="3"/>
      <c r="L91" s="3"/>
      <c r="M91" s="3"/>
      <c r="N91" s="9"/>
      <c r="O91" s="4"/>
      <c r="P91" s="3"/>
      <c r="Q91" s="3" t="s">
        <v>610</v>
      </c>
      <c r="R91" s="3"/>
      <c r="S91" s="3" t="s">
        <v>51</v>
      </c>
      <c r="T91" s="3"/>
      <c r="U91" s="3"/>
      <c r="V91" s="3"/>
      <c r="W91" s="3"/>
      <c r="X91" s="3"/>
      <c r="Y91" s="3"/>
      <c r="Z91" s="3"/>
      <c r="AA91" s="3"/>
      <c r="AB91" s="3"/>
      <c r="AC91" s="8"/>
      <c r="AD91" s="8"/>
      <c r="AE91" s="8"/>
      <c r="AF91" s="3"/>
      <c r="AG91" s="3" t="s">
        <v>611</v>
      </c>
      <c r="AH91" s="3" t="s">
        <v>612</v>
      </c>
      <c r="AI91" s="3"/>
    </row>
    <row r="92" spans="1:35" ht="39">
      <c r="A92" s="3" t="s">
        <v>316</v>
      </c>
      <c r="B92" s="3" t="s">
        <v>613</v>
      </c>
      <c r="C92" s="3" t="s">
        <v>44</v>
      </c>
      <c r="D92" s="4" t="s">
        <v>100</v>
      </c>
      <c r="E92" s="4"/>
      <c r="F92" s="4"/>
      <c r="G92" s="3" t="s">
        <v>614</v>
      </c>
      <c r="H92" s="3"/>
      <c r="I92" s="3" t="s">
        <v>62</v>
      </c>
      <c r="J92" s="3"/>
      <c r="K92" s="3"/>
      <c r="L92" s="3"/>
      <c r="M92" s="3" t="s">
        <v>615</v>
      </c>
      <c r="N92" s="9"/>
      <c r="O92" s="4"/>
      <c r="P92" s="3" t="s">
        <v>616</v>
      </c>
      <c r="Q92" s="3" t="s">
        <v>617</v>
      </c>
      <c r="R92" s="3"/>
      <c r="S92" s="3" t="s">
        <v>51</v>
      </c>
      <c r="T92" s="3"/>
      <c r="U92" s="3" t="s">
        <v>618</v>
      </c>
      <c r="V92" s="3"/>
      <c r="W92" s="3" t="s">
        <v>619</v>
      </c>
      <c r="X92" s="3"/>
      <c r="Y92" s="3"/>
      <c r="Z92" s="3"/>
      <c r="AA92" s="3"/>
      <c r="AB92" s="3"/>
      <c r="AC92" s="8"/>
      <c r="AD92" s="8"/>
      <c r="AE92" s="8"/>
      <c r="AF92" s="3"/>
      <c r="AG92" s="3" t="s">
        <v>620</v>
      </c>
      <c r="AH92" s="3" t="s">
        <v>621</v>
      </c>
      <c r="AI92" s="3"/>
    </row>
    <row r="93" spans="1:35" ht="26.1">
      <c r="A93" s="3" t="s">
        <v>316</v>
      </c>
      <c r="B93" s="3" t="s">
        <v>622</v>
      </c>
      <c r="C93" s="3" t="s">
        <v>44</v>
      </c>
      <c r="D93" s="4" t="s">
        <v>100</v>
      </c>
      <c r="E93" s="4"/>
      <c r="F93" s="4"/>
      <c r="G93" s="3"/>
      <c r="H93" s="3"/>
      <c r="I93" s="3" t="s">
        <v>62</v>
      </c>
      <c r="J93" s="3"/>
      <c r="K93" s="3"/>
      <c r="L93" s="3"/>
      <c r="M93" s="3"/>
      <c r="N93" s="9"/>
      <c r="O93" s="4"/>
      <c r="P93" s="3" t="s">
        <v>623</v>
      </c>
      <c r="Q93" s="3" t="s">
        <v>624</v>
      </c>
      <c r="R93" s="3"/>
      <c r="S93" s="3" t="s">
        <v>91</v>
      </c>
      <c r="T93" s="3"/>
      <c r="U93" s="3" t="s">
        <v>511</v>
      </c>
      <c r="V93" s="3"/>
      <c r="W93" s="3" t="s">
        <v>625</v>
      </c>
      <c r="X93" s="3"/>
      <c r="Y93" s="3"/>
      <c r="Z93" s="3"/>
      <c r="AA93" s="3"/>
      <c r="AB93" s="3"/>
      <c r="AC93" s="8"/>
      <c r="AD93" s="8"/>
      <c r="AE93" s="8"/>
      <c r="AF93" s="3"/>
      <c r="AG93" s="3"/>
      <c r="AH93" s="3" t="s">
        <v>626</v>
      </c>
      <c r="AI93" s="3"/>
    </row>
    <row r="94" spans="1:35" ht="39">
      <c r="A94" s="3" t="s">
        <v>316</v>
      </c>
      <c r="B94" s="3" t="s">
        <v>627</v>
      </c>
      <c r="C94" s="3" t="s">
        <v>44</v>
      </c>
      <c r="D94" s="4" t="s">
        <v>401</v>
      </c>
      <c r="E94" s="4" t="s">
        <v>402</v>
      </c>
      <c r="F94" s="4">
        <v>20</v>
      </c>
      <c r="G94" s="3" t="s">
        <v>628</v>
      </c>
      <c r="H94" s="3"/>
      <c r="I94" s="3" t="s">
        <v>293</v>
      </c>
      <c r="J94" s="3" t="s">
        <v>629</v>
      </c>
      <c r="K94" s="3"/>
      <c r="L94" s="3"/>
      <c r="M94" s="3" t="s">
        <v>630</v>
      </c>
      <c r="N94" s="9">
        <v>1947000</v>
      </c>
      <c r="O94" s="4">
        <v>2023</v>
      </c>
      <c r="P94" s="3" t="s">
        <v>631</v>
      </c>
      <c r="Q94" s="3" t="s">
        <v>632</v>
      </c>
      <c r="R94" s="3"/>
      <c r="S94" s="3" t="s">
        <v>51</v>
      </c>
      <c r="T94" s="3" t="s">
        <v>633</v>
      </c>
      <c r="U94" s="3" t="s">
        <v>324</v>
      </c>
      <c r="V94" s="3"/>
      <c r="W94" s="3" t="s">
        <v>634</v>
      </c>
      <c r="X94" s="3" t="s">
        <v>634</v>
      </c>
      <c r="Y94" s="3"/>
      <c r="Z94" s="3" t="s">
        <v>81</v>
      </c>
      <c r="AA94" s="3"/>
      <c r="AB94" s="3"/>
      <c r="AC94" s="8"/>
      <c r="AD94" s="8"/>
      <c r="AE94" s="8"/>
      <c r="AF94" s="3" t="s">
        <v>634</v>
      </c>
      <c r="AG94" s="3"/>
      <c r="AH94" s="3" t="s">
        <v>635</v>
      </c>
      <c r="AI94" s="3"/>
    </row>
    <row r="95" spans="1:35" ht="39">
      <c r="A95" s="3" t="s">
        <v>316</v>
      </c>
      <c r="B95" s="3" t="s">
        <v>636</v>
      </c>
      <c r="C95" s="3" t="s">
        <v>44</v>
      </c>
      <c r="D95" s="4" t="s">
        <v>529</v>
      </c>
      <c r="E95" s="4"/>
      <c r="F95" s="4"/>
      <c r="G95" s="3"/>
      <c r="H95" s="3"/>
      <c r="I95" s="3" t="s">
        <v>62</v>
      </c>
      <c r="J95" s="3"/>
      <c r="K95" s="3"/>
      <c r="L95" s="3"/>
      <c r="M95" s="3"/>
      <c r="N95" s="9"/>
      <c r="O95" s="4"/>
      <c r="P95" s="3"/>
      <c r="Q95" s="3" t="s">
        <v>637</v>
      </c>
      <c r="R95" s="3"/>
      <c r="S95" s="3" t="s">
        <v>51</v>
      </c>
      <c r="T95" s="3"/>
      <c r="U95" s="3" t="s">
        <v>324</v>
      </c>
      <c r="V95" s="3"/>
      <c r="W95" s="3" t="s">
        <v>638</v>
      </c>
      <c r="X95" s="3"/>
      <c r="Y95" s="3"/>
      <c r="Z95" s="3"/>
      <c r="AA95" s="3"/>
      <c r="AB95" s="3"/>
      <c r="AC95" s="8"/>
      <c r="AD95" s="8"/>
      <c r="AE95" s="8"/>
      <c r="AF95" s="3"/>
      <c r="AG95" s="3" t="s">
        <v>639</v>
      </c>
      <c r="AH95" s="3" t="s">
        <v>640</v>
      </c>
      <c r="AI95" s="3"/>
    </row>
    <row r="96" spans="1:35" ht="39">
      <c r="A96" s="3" t="s">
        <v>316</v>
      </c>
      <c r="B96" s="3" t="s">
        <v>641</v>
      </c>
      <c r="C96" s="3" t="s">
        <v>56</v>
      </c>
      <c r="D96" s="4" t="s">
        <v>401</v>
      </c>
      <c r="E96" s="4"/>
      <c r="F96" s="4"/>
      <c r="G96" s="3"/>
      <c r="H96" s="3"/>
      <c r="I96" s="3" t="s">
        <v>62</v>
      </c>
      <c r="J96" s="3"/>
      <c r="K96" s="3"/>
      <c r="L96" s="3"/>
      <c r="M96" s="3"/>
      <c r="N96" s="9"/>
      <c r="O96" s="4"/>
      <c r="P96" s="3"/>
      <c r="Q96" s="3" t="s">
        <v>642</v>
      </c>
      <c r="R96" s="3"/>
      <c r="S96" s="3" t="s">
        <v>51</v>
      </c>
      <c r="T96" s="3"/>
      <c r="U96" s="3" t="s">
        <v>324</v>
      </c>
      <c r="V96" s="3" t="s">
        <v>56</v>
      </c>
      <c r="W96" s="3"/>
      <c r="X96" s="3"/>
      <c r="Y96" s="3" t="s">
        <v>56</v>
      </c>
      <c r="Z96" s="3" t="s">
        <v>56</v>
      </c>
      <c r="AA96" s="3"/>
      <c r="AB96" s="3"/>
      <c r="AC96" s="8"/>
      <c r="AD96" s="8"/>
      <c r="AE96" s="8"/>
      <c r="AF96" s="3"/>
      <c r="AG96" s="3"/>
      <c r="AH96" s="3" t="s">
        <v>643</v>
      </c>
      <c r="AI96" s="3"/>
    </row>
    <row r="97" spans="1:35" ht="78">
      <c r="A97" s="3" t="s">
        <v>316</v>
      </c>
      <c r="B97" s="3" t="s">
        <v>644</v>
      </c>
      <c r="C97" s="3" t="s">
        <v>56</v>
      </c>
      <c r="D97" s="4" t="s">
        <v>334</v>
      </c>
      <c r="E97" s="4"/>
      <c r="F97" s="4"/>
      <c r="G97" s="3" t="s">
        <v>645</v>
      </c>
      <c r="H97" s="3"/>
      <c r="I97" s="3" t="s">
        <v>293</v>
      </c>
      <c r="J97" s="3" t="s">
        <v>646</v>
      </c>
      <c r="K97" s="3"/>
      <c r="L97" s="3"/>
      <c r="M97" s="3" t="s">
        <v>647</v>
      </c>
      <c r="N97" s="9"/>
      <c r="O97" s="4"/>
      <c r="P97" s="3"/>
      <c r="Q97" s="3" t="s">
        <v>648</v>
      </c>
      <c r="R97" s="3" t="s">
        <v>649</v>
      </c>
      <c r="S97" s="3" t="s">
        <v>51</v>
      </c>
      <c r="T97" s="3" t="s">
        <v>650</v>
      </c>
      <c r="U97" s="3" t="s">
        <v>330</v>
      </c>
      <c r="V97" s="3" t="s">
        <v>56</v>
      </c>
      <c r="W97" s="3"/>
      <c r="X97" s="3"/>
      <c r="Y97" s="3" t="s">
        <v>56</v>
      </c>
      <c r="Z97" s="3" t="s">
        <v>56</v>
      </c>
      <c r="AA97" s="3"/>
      <c r="AB97" s="3"/>
      <c r="AC97" s="8"/>
      <c r="AD97" s="8"/>
      <c r="AE97" s="8"/>
      <c r="AF97" s="3"/>
      <c r="AG97" s="3"/>
      <c r="AH97" s="3" t="s">
        <v>651</v>
      </c>
      <c r="AI97" s="3"/>
    </row>
    <row r="98" spans="1:35" ht="39">
      <c r="A98" s="3" t="s">
        <v>316</v>
      </c>
      <c r="B98" s="3" t="s">
        <v>652</v>
      </c>
      <c r="C98" s="3" t="s">
        <v>44</v>
      </c>
      <c r="D98" s="4" t="s">
        <v>370</v>
      </c>
      <c r="E98" s="4"/>
      <c r="F98" s="4"/>
      <c r="G98" s="3" t="s">
        <v>653</v>
      </c>
      <c r="H98" s="3"/>
      <c r="I98" s="3" t="s">
        <v>293</v>
      </c>
      <c r="J98" s="3"/>
      <c r="K98" s="3"/>
      <c r="L98" s="3"/>
      <c r="M98" s="3" t="s">
        <v>654</v>
      </c>
      <c r="N98" s="9"/>
      <c r="O98" s="4"/>
      <c r="P98" s="3"/>
      <c r="Q98" s="3" t="s">
        <v>655</v>
      </c>
      <c r="R98" s="3"/>
      <c r="S98" s="3" t="s">
        <v>51</v>
      </c>
      <c r="T98" s="3" t="s">
        <v>656</v>
      </c>
      <c r="U98" s="3" t="s">
        <v>324</v>
      </c>
      <c r="V98" s="3" t="s">
        <v>54</v>
      </c>
      <c r="W98" s="3" t="s">
        <v>657</v>
      </c>
      <c r="X98" s="3"/>
      <c r="Y98" s="3" t="s">
        <v>80</v>
      </c>
      <c r="Z98" s="3" t="s">
        <v>81</v>
      </c>
      <c r="AA98" s="3" t="s">
        <v>658</v>
      </c>
      <c r="AB98" s="3" t="s">
        <v>658</v>
      </c>
      <c r="AC98" s="8">
        <v>400</v>
      </c>
      <c r="AD98" s="8"/>
      <c r="AE98" s="8"/>
      <c r="AF98" s="3"/>
      <c r="AG98" s="3"/>
      <c r="AH98" s="3" t="s">
        <v>659</v>
      </c>
      <c r="AI98" s="3"/>
    </row>
    <row r="99" spans="1:35" ht="39">
      <c r="A99" s="3" t="s">
        <v>316</v>
      </c>
      <c r="B99" s="3" t="s">
        <v>660</v>
      </c>
      <c r="C99" s="3" t="s">
        <v>44</v>
      </c>
      <c r="D99" s="4" t="s">
        <v>84</v>
      </c>
      <c r="E99" s="4"/>
      <c r="F99" s="4"/>
      <c r="G99" s="3" t="s">
        <v>661</v>
      </c>
      <c r="H99" s="3"/>
      <c r="I99" s="3" t="s">
        <v>74</v>
      </c>
      <c r="J99" s="3" t="s">
        <v>662</v>
      </c>
      <c r="K99" s="3" t="s">
        <v>663</v>
      </c>
      <c r="L99" s="3" t="s">
        <v>87</v>
      </c>
      <c r="M99" s="3"/>
      <c r="N99" s="9"/>
      <c r="O99" s="4"/>
      <c r="P99" s="3" t="s">
        <v>664</v>
      </c>
      <c r="Q99" s="3" t="s">
        <v>665</v>
      </c>
      <c r="R99" s="3"/>
      <c r="S99" s="3" t="s">
        <v>51</v>
      </c>
      <c r="T99" s="3"/>
      <c r="U99" s="3" t="s">
        <v>324</v>
      </c>
      <c r="V99" s="3"/>
      <c r="W99" s="3" t="s">
        <v>412</v>
      </c>
      <c r="X99" s="3"/>
      <c r="Y99" s="3"/>
      <c r="Z99" s="3"/>
      <c r="AA99" s="3"/>
      <c r="AB99" s="3"/>
      <c r="AC99" s="8"/>
      <c r="AD99" s="8"/>
      <c r="AE99" s="8"/>
      <c r="AF99" s="3"/>
      <c r="AG99" s="3"/>
      <c r="AH99" s="3" t="s">
        <v>666</v>
      </c>
      <c r="AI99" s="3"/>
    </row>
    <row r="100" spans="1:35" ht="51.95">
      <c r="A100" s="3" t="s">
        <v>316</v>
      </c>
      <c r="B100" s="3" t="s">
        <v>667</v>
      </c>
      <c r="C100" s="3" t="s">
        <v>44</v>
      </c>
      <c r="D100" s="4" t="s">
        <v>84</v>
      </c>
      <c r="E100" s="4"/>
      <c r="F100" s="4"/>
      <c r="G100" s="3" t="s">
        <v>668</v>
      </c>
      <c r="H100" s="3"/>
      <c r="I100" s="3" t="s">
        <v>62</v>
      </c>
      <c r="J100" s="3"/>
      <c r="K100" s="3"/>
      <c r="L100" s="3"/>
      <c r="M100" s="3" t="s">
        <v>669</v>
      </c>
      <c r="N100" s="9">
        <v>346978</v>
      </c>
      <c r="O100" s="4">
        <v>2023</v>
      </c>
      <c r="P100" s="3" t="s">
        <v>670</v>
      </c>
      <c r="Q100" s="3" t="s">
        <v>665</v>
      </c>
      <c r="R100" s="3"/>
      <c r="S100" s="3" t="s">
        <v>51</v>
      </c>
      <c r="T100" s="3"/>
      <c r="U100" s="3" t="s">
        <v>324</v>
      </c>
      <c r="V100" s="3"/>
      <c r="W100" s="3" t="s">
        <v>412</v>
      </c>
      <c r="X100" s="3"/>
      <c r="Y100" s="3"/>
      <c r="Z100" s="3"/>
      <c r="AA100" s="3"/>
      <c r="AB100" s="3"/>
      <c r="AC100" s="8"/>
      <c r="AD100" s="8"/>
      <c r="AE100" s="8"/>
      <c r="AF100" s="3"/>
      <c r="AG100" s="3"/>
      <c r="AH100" s="3" t="s">
        <v>671</v>
      </c>
      <c r="AI100" s="3"/>
    </row>
    <row r="101" spans="1:35" ht="39">
      <c r="A101" s="3" t="s">
        <v>316</v>
      </c>
      <c r="B101" s="3" t="s">
        <v>672</v>
      </c>
      <c r="C101" s="3" t="s">
        <v>44</v>
      </c>
      <c r="D101" s="4" t="s">
        <v>334</v>
      </c>
      <c r="E101" s="4"/>
      <c r="F101" s="4"/>
      <c r="G101" s="3" t="s">
        <v>673</v>
      </c>
      <c r="H101" s="3"/>
      <c r="I101" s="3" t="s">
        <v>377</v>
      </c>
      <c r="J101" s="3" t="s">
        <v>378</v>
      </c>
      <c r="K101" s="3"/>
      <c r="L101" s="3"/>
      <c r="M101" s="3"/>
      <c r="N101" s="9"/>
      <c r="O101" s="4"/>
      <c r="P101" s="3"/>
      <c r="Q101" s="3" t="s">
        <v>339</v>
      </c>
      <c r="R101" s="3"/>
      <c r="S101" s="3"/>
      <c r="T101" s="3" t="s">
        <v>340</v>
      </c>
      <c r="U101" s="3"/>
      <c r="V101" s="3"/>
      <c r="W101" s="3" t="s">
        <v>341</v>
      </c>
      <c r="X101" s="3"/>
      <c r="Y101" s="3"/>
      <c r="Z101" s="3"/>
      <c r="AA101" s="3"/>
      <c r="AB101" s="3"/>
      <c r="AC101" s="8"/>
      <c r="AD101" s="8"/>
      <c r="AE101" s="8"/>
      <c r="AF101" s="3"/>
      <c r="AG101" s="3"/>
      <c r="AH101" s="3" t="s">
        <v>674</v>
      </c>
      <c r="AI101" s="3"/>
    </row>
    <row r="102" spans="1:35" ht="39">
      <c r="A102" s="3" t="s">
        <v>316</v>
      </c>
      <c r="B102" s="3" t="s">
        <v>675</v>
      </c>
      <c r="C102" s="3" t="s">
        <v>44</v>
      </c>
      <c r="D102" s="4" t="s">
        <v>282</v>
      </c>
      <c r="E102" s="4"/>
      <c r="F102" s="4"/>
      <c r="G102" s="3" t="s">
        <v>676</v>
      </c>
      <c r="H102" s="3"/>
      <c r="I102" s="3" t="s">
        <v>62</v>
      </c>
      <c r="J102" s="3"/>
      <c r="K102" s="3"/>
      <c r="L102" s="3"/>
      <c r="M102" s="3" t="s">
        <v>677</v>
      </c>
      <c r="N102" s="9"/>
      <c r="O102" s="4"/>
      <c r="P102" s="3" t="s">
        <v>678</v>
      </c>
      <c r="Q102" s="3" t="s">
        <v>679</v>
      </c>
      <c r="R102" s="3" t="s">
        <v>680</v>
      </c>
      <c r="S102" s="3" t="s">
        <v>91</v>
      </c>
      <c r="T102" s="3" t="s">
        <v>681</v>
      </c>
      <c r="U102" s="3"/>
      <c r="V102" s="3"/>
      <c r="W102" s="3" t="s">
        <v>682</v>
      </c>
      <c r="X102" s="3"/>
      <c r="Y102" s="3"/>
      <c r="Z102" s="3"/>
      <c r="AA102" s="3"/>
      <c r="AB102" s="3"/>
      <c r="AC102" s="8"/>
      <c r="AD102" s="8"/>
      <c r="AE102" s="8"/>
      <c r="AF102" s="3"/>
      <c r="AG102" s="3"/>
      <c r="AH102" s="3" t="s">
        <v>683</v>
      </c>
      <c r="AI102" s="3"/>
    </row>
    <row r="103" spans="1:35" ht="39">
      <c r="A103" s="3" t="s">
        <v>316</v>
      </c>
      <c r="B103" s="3" t="s">
        <v>684</v>
      </c>
      <c r="C103" s="3" t="s">
        <v>44</v>
      </c>
      <c r="D103" s="4" t="s">
        <v>45</v>
      </c>
      <c r="E103" s="4"/>
      <c r="F103" s="4"/>
      <c r="G103" s="3" t="s">
        <v>685</v>
      </c>
      <c r="H103" s="3"/>
      <c r="I103" s="3" t="s">
        <v>62</v>
      </c>
      <c r="J103" s="3" t="s">
        <v>686</v>
      </c>
      <c r="K103" s="3"/>
      <c r="L103" s="3"/>
      <c r="M103" s="3" t="s">
        <v>687</v>
      </c>
      <c r="N103" s="9">
        <v>548412</v>
      </c>
      <c r="O103" s="4">
        <v>2020</v>
      </c>
      <c r="P103" s="3" t="s">
        <v>688</v>
      </c>
      <c r="Q103" s="3" t="s">
        <v>689</v>
      </c>
      <c r="R103" s="3" t="s">
        <v>690</v>
      </c>
      <c r="S103" s="3" t="s">
        <v>51</v>
      </c>
      <c r="T103" s="3"/>
      <c r="U103" s="3" t="s">
        <v>427</v>
      </c>
      <c r="V103" s="3" t="s">
        <v>56</v>
      </c>
      <c r="W103" s="3"/>
      <c r="X103" s="3"/>
      <c r="Y103" s="3" t="s">
        <v>56</v>
      </c>
      <c r="Z103" s="3" t="s">
        <v>56</v>
      </c>
      <c r="AA103" s="3"/>
      <c r="AB103" s="3"/>
      <c r="AC103" s="8"/>
      <c r="AD103" s="8"/>
      <c r="AE103" s="8"/>
      <c r="AF103" s="3"/>
      <c r="AG103" s="3"/>
      <c r="AH103" s="3" t="s">
        <v>691</v>
      </c>
      <c r="AI103" s="3"/>
    </row>
    <row r="104" spans="1:35" ht="39">
      <c r="A104" s="3" t="s">
        <v>316</v>
      </c>
      <c r="B104" s="3" t="s">
        <v>692</v>
      </c>
      <c r="C104" s="3" t="s">
        <v>44</v>
      </c>
      <c r="D104" s="4" t="s">
        <v>72</v>
      </c>
      <c r="E104" s="4"/>
      <c r="F104" s="4"/>
      <c r="G104" s="3" t="s">
        <v>693</v>
      </c>
      <c r="H104" s="3"/>
      <c r="I104" s="3" t="s">
        <v>62</v>
      </c>
      <c r="J104" s="3" t="s">
        <v>694</v>
      </c>
      <c r="K104" s="3"/>
      <c r="L104" s="3"/>
      <c r="M104" s="3" t="s">
        <v>695</v>
      </c>
      <c r="N104" s="9">
        <v>401177</v>
      </c>
      <c r="O104" s="4">
        <v>2020</v>
      </c>
      <c r="P104" s="3" t="s">
        <v>696</v>
      </c>
      <c r="Q104" s="3" t="s">
        <v>689</v>
      </c>
      <c r="R104" s="3" t="s">
        <v>690</v>
      </c>
      <c r="S104" s="3" t="s">
        <v>51</v>
      </c>
      <c r="T104" s="3"/>
      <c r="U104" s="3" t="s">
        <v>427</v>
      </c>
      <c r="V104" s="3" t="s">
        <v>56</v>
      </c>
      <c r="W104" s="3"/>
      <c r="X104" s="3"/>
      <c r="Y104" s="3" t="s">
        <v>56</v>
      </c>
      <c r="Z104" s="3" t="s">
        <v>56</v>
      </c>
      <c r="AA104" s="3"/>
      <c r="AB104" s="3"/>
      <c r="AC104" s="8"/>
      <c r="AD104" s="8"/>
      <c r="AE104" s="8"/>
      <c r="AF104" s="3"/>
      <c r="AG104" s="3"/>
      <c r="AH104" s="3" t="s">
        <v>697</v>
      </c>
      <c r="AI104" s="3"/>
    </row>
    <row r="105" spans="1:35" ht="51.95">
      <c r="A105" s="3" t="s">
        <v>316</v>
      </c>
      <c r="B105" s="3" t="s">
        <v>692</v>
      </c>
      <c r="C105" s="3" t="s">
        <v>44</v>
      </c>
      <c r="D105" s="4" t="s">
        <v>45</v>
      </c>
      <c r="E105" s="4"/>
      <c r="F105" s="4"/>
      <c r="G105" s="3" t="s">
        <v>698</v>
      </c>
      <c r="H105" s="3"/>
      <c r="I105" s="3" t="s">
        <v>62</v>
      </c>
      <c r="J105" s="3" t="s">
        <v>699</v>
      </c>
      <c r="K105" s="3"/>
      <c r="L105" s="3"/>
      <c r="M105" s="3" t="s">
        <v>700</v>
      </c>
      <c r="N105" s="9">
        <v>387719</v>
      </c>
      <c r="O105" s="4">
        <v>2020</v>
      </c>
      <c r="P105" s="3" t="s">
        <v>701</v>
      </c>
      <c r="Q105" s="3" t="s">
        <v>689</v>
      </c>
      <c r="R105" s="3" t="s">
        <v>690</v>
      </c>
      <c r="S105" s="3" t="s">
        <v>51</v>
      </c>
      <c r="T105" s="3"/>
      <c r="U105" s="3" t="s">
        <v>427</v>
      </c>
      <c r="V105" s="3" t="s">
        <v>56</v>
      </c>
      <c r="W105" s="3"/>
      <c r="X105" s="3"/>
      <c r="Y105" s="3" t="s">
        <v>56</v>
      </c>
      <c r="Z105" s="3" t="s">
        <v>56</v>
      </c>
      <c r="AA105" s="3"/>
      <c r="AB105" s="3"/>
      <c r="AC105" s="8"/>
      <c r="AD105" s="8"/>
      <c r="AE105" s="8"/>
      <c r="AF105" s="3"/>
      <c r="AG105" s="3"/>
      <c r="AH105" s="3" t="s">
        <v>702</v>
      </c>
      <c r="AI105" s="3"/>
    </row>
    <row r="106" spans="1:35" ht="39">
      <c r="A106" s="3" t="s">
        <v>316</v>
      </c>
      <c r="B106" s="3" t="s">
        <v>703</v>
      </c>
      <c r="C106" s="3" t="s">
        <v>129</v>
      </c>
      <c r="D106" s="4" t="s">
        <v>455</v>
      </c>
      <c r="E106" s="4"/>
      <c r="F106" s="4"/>
      <c r="G106" s="3"/>
      <c r="H106" s="3"/>
      <c r="I106" s="3" t="s">
        <v>345</v>
      </c>
      <c r="J106" s="3"/>
      <c r="K106" s="3"/>
      <c r="L106" s="3"/>
      <c r="M106" s="3"/>
      <c r="N106" s="9"/>
      <c r="O106" s="4"/>
      <c r="P106" s="3" t="s">
        <v>704</v>
      </c>
      <c r="Q106" s="3" t="s">
        <v>541</v>
      </c>
      <c r="R106" s="3"/>
      <c r="S106" s="3" t="s">
        <v>51</v>
      </c>
      <c r="T106" s="3"/>
      <c r="U106" s="3" t="s">
        <v>392</v>
      </c>
      <c r="V106" s="3"/>
      <c r="W106" s="3"/>
      <c r="X106" s="3"/>
      <c r="Y106" s="3"/>
      <c r="Z106" s="3"/>
      <c r="AA106" s="3"/>
      <c r="AB106" s="3"/>
      <c r="AC106" s="8"/>
      <c r="AD106" s="8"/>
      <c r="AE106" s="8"/>
      <c r="AF106" s="3"/>
      <c r="AG106" s="3"/>
      <c r="AH106" s="3" t="s">
        <v>705</v>
      </c>
      <c r="AI106" s="3"/>
    </row>
    <row r="107" spans="1:35" ht="39">
      <c r="A107" s="3" t="s">
        <v>316</v>
      </c>
      <c r="B107" s="3" t="s">
        <v>706</v>
      </c>
      <c r="C107" s="3" t="s">
        <v>129</v>
      </c>
      <c r="D107" s="4" t="s">
        <v>455</v>
      </c>
      <c r="E107" s="4"/>
      <c r="F107" s="4"/>
      <c r="G107" s="3"/>
      <c r="H107" s="3"/>
      <c r="I107" s="3" t="s">
        <v>345</v>
      </c>
      <c r="J107" s="3"/>
      <c r="K107" s="3"/>
      <c r="L107" s="3"/>
      <c r="M107" s="3"/>
      <c r="N107" s="9"/>
      <c r="O107" s="4"/>
      <c r="P107" s="3" t="s">
        <v>704</v>
      </c>
      <c r="Q107" s="3" t="s">
        <v>541</v>
      </c>
      <c r="R107" s="3"/>
      <c r="S107" s="3" t="s">
        <v>51</v>
      </c>
      <c r="T107" s="3"/>
      <c r="U107" s="3" t="s">
        <v>392</v>
      </c>
      <c r="V107" s="3"/>
      <c r="W107" s="3"/>
      <c r="X107" s="3"/>
      <c r="Y107" s="3"/>
      <c r="Z107" s="3"/>
      <c r="AA107" s="3"/>
      <c r="AB107" s="3"/>
      <c r="AC107" s="8"/>
      <c r="AD107" s="8"/>
      <c r="AE107" s="8"/>
      <c r="AF107" s="3"/>
      <c r="AG107" s="3"/>
      <c r="AH107" s="3" t="s">
        <v>707</v>
      </c>
      <c r="AI107" s="3"/>
    </row>
    <row r="108" spans="1:35" ht="65.099999999999994">
      <c r="A108" s="3" t="s">
        <v>316</v>
      </c>
      <c r="B108" s="3" t="s">
        <v>708</v>
      </c>
      <c r="C108" s="3" t="s">
        <v>44</v>
      </c>
      <c r="D108" s="4" t="s">
        <v>100</v>
      </c>
      <c r="E108" s="4"/>
      <c r="F108" s="4"/>
      <c r="G108" s="3"/>
      <c r="H108" s="3"/>
      <c r="I108" s="3" t="s">
        <v>293</v>
      </c>
      <c r="J108" s="3"/>
      <c r="K108" s="3"/>
      <c r="L108" s="3"/>
      <c r="M108" s="3"/>
      <c r="N108" s="9"/>
      <c r="O108" s="4"/>
      <c r="P108" s="3" t="s">
        <v>709</v>
      </c>
      <c r="Q108" s="3" t="s">
        <v>710</v>
      </c>
      <c r="R108" s="3"/>
      <c r="S108" s="3" t="s">
        <v>51</v>
      </c>
      <c r="T108" s="3"/>
      <c r="U108" s="3" t="s">
        <v>380</v>
      </c>
      <c r="V108" s="3"/>
      <c r="W108" s="3" t="s">
        <v>711</v>
      </c>
      <c r="X108" s="3"/>
      <c r="Y108" s="3"/>
      <c r="Z108" s="3"/>
      <c r="AA108" s="3"/>
      <c r="AB108" s="3"/>
      <c r="AC108" s="8"/>
      <c r="AD108" s="8"/>
      <c r="AE108" s="8"/>
      <c r="AF108" s="3"/>
      <c r="AG108" s="3" t="s">
        <v>712</v>
      </c>
      <c r="AH108" s="3" t="s">
        <v>713</v>
      </c>
      <c r="AI108" s="3"/>
    </row>
    <row r="109" spans="1:35" ht="39">
      <c r="A109" s="3" t="s">
        <v>316</v>
      </c>
      <c r="B109" s="3" t="s">
        <v>714</v>
      </c>
      <c r="C109" s="3" t="s">
        <v>311</v>
      </c>
      <c r="D109" s="4" t="s">
        <v>715</v>
      </c>
      <c r="E109" s="4"/>
      <c r="F109" s="4"/>
      <c r="G109" s="3" t="s">
        <v>716</v>
      </c>
      <c r="H109" s="3"/>
      <c r="I109" s="3" t="s">
        <v>345</v>
      </c>
      <c r="J109" s="3" t="s">
        <v>717</v>
      </c>
      <c r="K109" s="3" t="s">
        <v>396</v>
      </c>
      <c r="L109" s="3" t="s">
        <v>87</v>
      </c>
      <c r="M109" s="3"/>
      <c r="N109" s="9"/>
      <c r="O109" s="4"/>
      <c r="P109" s="3" t="s">
        <v>718</v>
      </c>
      <c r="Q109" s="3" t="s">
        <v>710</v>
      </c>
      <c r="R109" s="3"/>
      <c r="S109" s="3" t="s">
        <v>51</v>
      </c>
      <c r="T109" s="3"/>
      <c r="U109" s="3" t="s">
        <v>380</v>
      </c>
      <c r="V109" s="3"/>
      <c r="W109" s="3" t="s">
        <v>711</v>
      </c>
      <c r="X109" s="3"/>
      <c r="Y109" s="3"/>
      <c r="Z109" s="3"/>
      <c r="AA109" s="3"/>
      <c r="AB109" s="3"/>
      <c r="AC109" s="8"/>
      <c r="AD109" s="8"/>
      <c r="AE109" s="8"/>
      <c r="AF109" s="3"/>
      <c r="AG109" s="3" t="s">
        <v>719</v>
      </c>
      <c r="AH109" s="3" t="s">
        <v>720</v>
      </c>
      <c r="AI109" s="3"/>
    </row>
    <row r="110" spans="1:35" ht="39">
      <c r="A110" s="3" t="s">
        <v>316</v>
      </c>
      <c r="B110" s="3" t="s">
        <v>721</v>
      </c>
      <c r="C110" s="3" t="s">
        <v>44</v>
      </c>
      <c r="D110" s="4" t="s">
        <v>100</v>
      </c>
      <c r="E110" s="4"/>
      <c r="F110" s="4"/>
      <c r="G110" s="3" t="s">
        <v>722</v>
      </c>
      <c r="H110" s="3"/>
      <c r="I110" s="3" t="s">
        <v>62</v>
      </c>
      <c r="J110" s="3"/>
      <c r="K110" s="3"/>
      <c r="L110" s="3"/>
      <c r="M110" s="3" t="s">
        <v>723</v>
      </c>
      <c r="N110" s="9">
        <v>119856</v>
      </c>
      <c r="O110" s="4">
        <v>2021</v>
      </c>
      <c r="P110" s="3"/>
      <c r="Q110" s="3" t="s">
        <v>724</v>
      </c>
      <c r="R110" s="3"/>
      <c r="S110" s="3" t="s">
        <v>51</v>
      </c>
      <c r="T110" s="3" t="s">
        <v>725</v>
      </c>
      <c r="U110" s="3" t="s">
        <v>427</v>
      </c>
      <c r="V110" s="3"/>
      <c r="W110" s="3"/>
      <c r="X110" s="3"/>
      <c r="Y110" s="3"/>
      <c r="Z110" s="3"/>
      <c r="AA110" s="3"/>
      <c r="AB110" s="3"/>
      <c r="AC110" s="8"/>
      <c r="AD110" s="8"/>
      <c r="AE110" s="8"/>
      <c r="AF110" s="3"/>
      <c r="AG110" s="3"/>
      <c r="AH110" s="3" t="s">
        <v>726</v>
      </c>
      <c r="AI110" s="3"/>
    </row>
    <row r="111" spans="1:35" ht="129.94999999999999">
      <c r="A111" s="3" t="s">
        <v>316</v>
      </c>
      <c r="B111" s="3" t="s">
        <v>727</v>
      </c>
      <c r="C111" s="3" t="s">
        <v>44</v>
      </c>
      <c r="D111" s="4" t="s">
        <v>170</v>
      </c>
      <c r="E111" s="4"/>
      <c r="F111" s="4"/>
      <c r="G111" s="3" t="s">
        <v>728</v>
      </c>
      <c r="H111" s="3"/>
      <c r="I111" s="3" t="s">
        <v>345</v>
      </c>
      <c r="J111" s="3" t="s">
        <v>729</v>
      </c>
      <c r="K111" s="3" t="s">
        <v>730</v>
      </c>
      <c r="L111" s="3" t="s">
        <v>87</v>
      </c>
      <c r="M111" s="3" t="s">
        <v>245</v>
      </c>
      <c r="N111" s="9">
        <v>800000</v>
      </c>
      <c r="O111" s="4">
        <v>2023</v>
      </c>
      <c r="P111" s="3" t="s">
        <v>731</v>
      </c>
      <c r="Q111" s="3" t="s">
        <v>732</v>
      </c>
      <c r="R111" s="3"/>
      <c r="S111" s="3" t="s">
        <v>51</v>
      </c>
      <c r="T111" s="3"/>
      <c r="U111" s="3" t="s">
        <v>324</v>
      </c>
      <c r="V111" s="3"/>
      <c r="W111" s="3"/>
      <c r="X111" s="3"/>
      <c r="Y111" s="3"/>
      <c r="Z111" s="3"/>
      <c r="AA111" s="3"/>
      <c r="AB111" s="3"/>
      <c r="AC111" s="8"/>
      <c r="AD111" s="8"/>
      <c r="AE111" s="8"/>
      <c r="AF111" s="3"/>
      <c r="AG111" s="3"/>
      <c r="AH111" s="3" t="s">
        <v>733</v>
      </c>
      <c r="AI111" s="3"/>
    </row>
    <row r="112" spans="1:35" ht="39">
      <c r="A112" s="3" t="s">
        <v>316</v>
      </c>
      <c r="B112" s="3" t="s">
        <v>734</v>
      </c>
      <c r="C112" s="3" t="s">
        <v>129</v>
      </c>
      <c r="D112" s="4" t="s">
        <v>72</v>
      </c>
      <c r="E112" s="4">
        <v>2018</v>
      </c>
      <c r="F112" s="4"/>
      <c r="G112" s="3" t="s">
        <v>735</v>
      </c>
      <c r="H112" s="3" t="s">
        <v>734</v>
      </c>
      <c r="I112" s="3" t="s">
        <v>345</v>
      </c>
      <c r="J112" s="3"/>
      <c r="K112" s="3" t="s">
        <v>86</v>
      </c>
      <c r="L112" s="3" t="s">
        <v>87</v>
      </c>
      <c r="M112" s="3"/>
      <c r="N112" s="9"/>
      <c r="O112" s="4"/>
      <c r="P112" s="3" t="s">
        <v>736</v>
      </c>
      <c r="Q112" s="3" t="s">
        <v>737</v>
      </c>
      <c r="R112" s="3"/>
      <c r="S112" s="3" t="s">
        <v>51</v>
      </c>
      <c r="T112" s="3"/>
      <c r="U112" s="3" t="s">
        <v>380</v>
      </c>
      <c r="V112" s="3"/>
      <c r="W112" s="3"/>
      <c r="X112" s="3"/>
      <c r="Y112" s="3"/>
      <c r="Z112" s="3"/>
      <c r="AA112" s="3"/>
      <c r="AB112" s="3"/>
      <c r="AC112" s="8"/>
      <c r="AD112" s="8"/>
      <c r="AE112" s="8"/>
      <c r="AF112" s="3"/>
      <c r="AG112" s="3"/>
      <c r="AH112" s="3" t="s">
        <v>738</v>
      </c>
      <c r="AI112" s="3"/>
    </row>
    <row r="113" spans="1:35" ht="51.95">
      <c r="A113" s="3" t="s">
        <v>316</v>
      </c>
      <c r="B113" s="3" t="s">
        <v>739</v>
      </c>
      <c r="C113" s="3" t="s">
        <v>44</v>
      </c>
      <c r="D113" s="4" t="s">
        <v>282</v>
      </c>
      <c r="E113" s="4"/>
      <c r="F113" s="4"/>
      <c r="G113" s="3"/>
      <c r="H113" s="3"/>
      <c r="I113" s="3" t="s">
        <v>293</v>
      </c>
      <c r="J113" s="3"/>
      <c r="K113" s="3"/>
      <c r="L113" s="3"/>
      <c r="M113" s="3"/>
      <c r="N113" s="9"/>
      <c r="O113" s="4"/>
      <c r="P113" s="3" t="s">
        <v>740</v>
      </c>
      <c r="Q113" s="3" t="s">
        <v>741</v>
      </c>
      <c r="R113" s="3"/>
      <c r="S113" s="3" t="s">
        <v>51</v>
      </c>
      <c r="T113" s="3"/>
      <c r="U113" s="3" t="s">
        <v>324</v>
      </c>
      <c r="V113" s="3"/>
      <c r="W113" s="3" t="s">
        <v>742</v>
      </c>
      <c r="X113" s="3"/>
      <c r="Y113" s="3"/>
      <c r="Z113" s="3"/>
      <c r="AA113" s="3"/>
      <c r="AB113" s="3"/>
      <c r="AC113" s="8"/>
      <c r="AD113" s="8"/>
      <c r="AE113" s="8"/>
      <c r="AF113" s="3"/>
      <c r="AG113" s="3" t="s">
        <v>743</v>
      </c>
      <c r="AH113" s="3" t="s">
        <v>744</v>
      </c>
      <c r="AI113" s="3"/>
    </row>
    <row r="114" spans="1:35" ht="51.95">
      <c r="A114" s="3" t="s">
        <v>316</v>
      </c>
      <c r="B114" s="3" t="s">
        <v>745</v>
      </c>
      <c r="C114" s="3" t="s">
        <v>194</v>
      </c>
      <c r="D114" s="4"/>
      <c r="E114" s="4"/>
      <c r="F114" s="4"/>
      <c r="G114" s="3" t="s">
        <v>746</v>
      </c>
      <c r="H114" s="3"/>
      <c r="I114" s="3" t="s">
        <v>293</v>
      </c>
      <c r="J114" s="3"/>
      <c r="K114" s="3"/>
      <c r="L114" s="3"/>
      <c r="M114" s="3"/>
      <c r="N114" s="9"/>
      <c r="O114" s="4"/>
      <c r="P114" s="3" t="s">
        <v>747</v>
      </c>
      <c r="Q114" s="3" t="s">
        <v>741</v>
      </c>
      <c r="R114" s="3"/>
      <c r="S114" s="3" t="s">
        <v>51</v>
      </c>
      <c r="T114" s="3"/>
      <c r="U114" s="3" t="s">
        <v>324</v>
      </c>
      <c r="V114" s="3"/>
      <c r="W114" s="3" t="s">
        <v>742</v>
      </c>
      <c r="X114" s="3"/>
      <c r="Y114" s="3"/>
      <c r="Z114" s="3"/>
      <c r="AA114" s="3"/>
      <c r="AB114" s="3"/>
      <c r="AC114" s="8"/>
      <c r="AD114" s="8"/>
      <c r="AE114" s="8"/>
      <c r="AF114" s="3"/>
      <c r="AG114" s="3" t="s">
        <v>743</v>
      </c>
      <c r="AH114" s="3" t="s">
        <v>748</v>
      </c>
      <c r="AI114" s="3"/>
    </row>
    <row r="115" spans="1:35">
      <c r="A115" s="3" t="s">
        <v>316</v>
      </c>
      <c r="B115" s="3" t="s">
        <v>749</v>
      </c>
      <c r="C115" s="3" t="s">
        <v>44</v>
      </c>
      <c r="D115" s="4" t="s">
        <v>282</v>
      </c>
      <c r="E115" s="4"/>
      <c r="F115" s="4"/>
      <c r="G115" s="3"/>
      <c r="H115" s="3"/>
      <c r="I115" s="3" t="s">
        <v>377</v>
      </c>
      <c r="J115" s="3" t="s">
        <v>378</v>
      </c>
      <c r="K115" s="3"/>
      <c r="L115" s="3"/>
      <c r="M115" s="3"/>
      <c r="N115" s="9"/>
      <c r="O115" s="4"/>
      <c r="P115" s="3" t="s">
        <v>750</v>
      </c>
      <c r="Q115" s="3" t="s">
        <v>751</v>
      </c>
      <c r="R115" s="3"/>
      <c r="S115" s="3"/>
      <c r="T115" s="3"/>
      <c r="U115" s="3" t="s">
        <v>324</v>
      </c>
      <c r="V115" s="3"/>
      <c r="W115" s="3" t="s">
        <v>742</v>
      </c>
      <c r="X115" s="3"/>
      <c r="Y115" s="3"/>
      <c r="Z115" s="3"/>
      <c r="AA115" s="3"/>
      <c r="AB115" s="3"/>
      <c r="AC115" s="8"/>
      <c r="AD115" s="8"/>
      <c r="AE115" s="8"/>
      <c r="AF115" s="3"/>
      <c r="AG115" s="3"/>
      <c r="AH115" s="3" t="s">
        <v>752</v>
      </c>
      <c r="AI115" s="3"/>
    </row>
    <row r="116" spans="1:35" ht="51.95">
      <c r="A116" s="3" t="s">
        <v>316</v>
      </c>
      <c r="B116" s="3" t="s">
        <v>753</v>
      </c>
      <c r="C116" s="3" t="s">
        <v>212</v>
      </c>
      <c r="D116" s="4" t="s">
        <v>100</v>
      </c>
      <c r="E116" s="4"/>
      <c r="F116" s="4"/>
      <c r="G116" s="3"/>
      <c r="H116" s="3"/>
      <c r="I116" s="3" t="s">
        <v>184</v>
      </c>
      <c r="J116" s="3"/>
      <c r="K116" s="3"/>
      <c r="L116" s="3"/>
      <c r="M116" s="3"/>
      <c r="N116" s="9"/>
      <c r="O116" s="4"/>
      <c r="P116" s="3" t="s">
        <v>754</v>
      </c>
      <c r="Q116" s="3" t="s">
        <v>755</v>
      </c>
      <c r="R116" s="3"/>
      <c r="S116" s="3" t="s">
        <v>51</v>
      </c>
      <c r="T116" s="3"/>
      <c r="U116" s="3" t="s">
        <v>324</v>
      </c>
      <c r="V116" s="3"/>
      <c r="W116" s="3" t="s">
        <v>412</v>
      </c>
      <c r="X116" s="3"/>
      <c r="Y116" s="3"/>
      <c r="Z116" s="3"/>
      <c r="AA116" s="3"/>
      <c r="AB116" s="3"/>
      <c r="AC116" s="8"/>
      <c r="AD116" s="8"/>
      <c r="AE116" s="8"/>
      <c r="AF116" s="3"/>
      <c r="AG116" s="3"/>
      <c r="AH116" s="3" t="s">
        <v>756</v>
      </c>
      <c r="AI116" s="3"/>
    </row>
    <row r="117" spans="1:35" ht="39">
      <c r="A117" s="3" t="s">
        <v>316</v>
      </c>
      <c r="B117" s="3" t="s">
        <v>757</v>
      </c>
      <c r="C117" s="3" t="s">
        <v>44</v>
      </c>
      <c r="D117" s="4" t="s">
        <v>204</v>
      </c>
      <c r="E117" s="4"/>
      <c r="F117" s="4"/>
      <c r="G117" s="3"/>
      <c r="H117" s="3"/>
      <c r="I117" s="3" t="s">
        <v>554</v>
      </c>
      <c r="J117" s="3"/>
      <c r="K117" s="3"/>
      <c r="L117" s="3"/>
      <c r="M117" s="3"/>
      <c r="N117" s="9"/>
      <c r="O117" s="4"/>
      <c r="P117" s="3" t="s">
        <v>758</v>
      </c>
      <c r="Q117" s="3" t="s">
        <v>759</v>
      </c>
      <c r="R117" s="3"/>
      <c r="S117" s="3"/>
      <c r="T117" s="3"/>
      <c r="U117" s="3" t="s">
        <v>324</v>
      </c>
      <c r="V117" s="3"/>
      <c r="W117" s="3" t="s">
        <v>412</v>
      </c>
      <c r="X117" s="3"/>
      <c r="Y117" s="3"/>
      <c r="Z117" s="3"/>
      <c r="AA117" s="3"/>
      <c r="AB117" s="3"/>
      <c r="AC117" s="8"/>
      <c r="AD117" s="8"/>
      <c r="AE117" s="8"/>
      <c r="AF117" s="3"/>
      <c r="AG117" s="3"/>
      <c r="AH117" s="3" t="s">
        <v>760</v>
      </c>
      <c r="AI117" s="3"/>
    </row>
    <row r="118" spans="1:35" ht="65.099999999999994">
      <c r="A118" s="3" t="s">
        <v>316</v>
      </c>
      <c r="B118" s="3" t="s">
        <v>761</v>
      </c>
      <c r="C118" s="3" t="s">
        <v>44</v>
      </c>
      <c r="D118" s="4" t="s">
        <v>204</v>
      </c>
      <c r="E118" s="4"/>
      <c r="F118" s="4"/>
      <c r="G118" s="3" t="s">
        <v>762</v>
      </c>
      <c r="H118" s="3"/>
      <c r="I118" s="3" t="s">
        <v>62</v>
      </c>
      <c r="J118" s="3" t="s">
        <v>763</v>
      </c>
      <c r="K118" s="3" t="s">
        <v>764</v>
      </c>
      <c r="L118" s="3" t="s">
        <v>87</v>
      </c>
      <c r="M118" s="3" t="s">
        <v>765</v>
      </c>
      <c r="N118" s="9">
        <v>314405</v>
      </c>
      <c r="O118" s="4">
        <v>2021</v>
      </c>
      <c r="P118" s="3" t="s">
        <v>766</v>
      </c>
      <c r="Q118" s="3" t="s">
        <v>411</v>
      </c>
      <c r="R118" s="3"/>
      <c r="S118" s="3" t="s">
        <v>51</v>
      </c>
      <c r="T118" s="3"/>
      <c r="U118" s="3" t="s">
        <v>324</v>
      </c>
      <c r="V118" s="3"/>
      <c r="W118" s="3" t="s">
        <v>412</v>
      </c>
      <c r="X118" s="3"/>
      <c r="Y118" s="3"/>
      <c r="Z118" s="3"/>
      <c r="AA118" s="3"/>
      <c r="AB118" s="3"/>
      <c r="AC118" s="8"/>
      <c r="AD118" s="8"/>
      <c r="AE118" s="8"/>
      <c r="AF118" s="3"/>
      <c r="AG118" s="3"/>
      <c r="AH118" s="3" t="s">
        <v>767</v>
      </c>
      <c r="AI118" s="3"/>
    </row>
    <row r="119" spans="1:35" ht="65.099999999999994">
      <c r="A119" s="3" t="s">
        <v>316</v>
      </c>
      <c r="B119" s="3" t="s">
        <v>768</v>
      </c>
      <c r="C119" s="3" t="s">
        <v>44</v>
      </c>
      <c r="D119" s="4" t="s">
        <v>84</v>
      </c>
      <c r="E119" s="4"/>
      <c r="F119" s="4"/>
      <c r="G119" s="3" t="s">
        <v>769</v>
      </c>
      <c r="H119" s="3"/>
      <c r="I119" s="3" t="s">
        <v>62</v>
      </c>
      <c r="J119" s="3"/>
      <c r="K119" s="3"/>
      <c r="L119" s="3"/>
      <c r="M119" s="3" t="s">
        <v>770</v>
      </c>
      <c r="N119" s="9">
        <v>918482</v>
      </c>
      <c r="O119" s="4">
        <v>2021</v>
      </c>
      <c r="P119" s="3" t="s">
        <v>771</v>
      </c>
      <c r="Q119" s="3" t="s">
        <v>755</v>
      </c>
      <c r="R119" s="3"/>
      <c r="S119" s="3" t="s">
        <v>51</v>
      </c>
      <c r="T119" s="3"/>
      <c r="U119" s="3" t="s">
        <v>324</v>
      </c>
      <c r="V119" s="3"/>
      <c r="W119" s="3" t="s">
        <v>412</v>
      </c>
      <c r="X119" s="3"/>
      <c r="Y119" s="3"/>
      <c r="Z119" s="3"/>
      <c r="AA119" s="3"/>
      <c r="AB119" s="3"/>
      <c r="AC119" s="8"/>
      <c r="AD119" s="8"/>
      <c r="AE119" s="8"/>
      <c r="AF119" s="3"/>
      <c r="AG119" s="3"/>
      <c r="AH119" s="3" t="s">
        <v>772</v>
      </c>
      <c r="AI119" s="3"/>
    </row>
    <row r="120" spans="1:35" ht="39">
      <c r="A120" s="3" t="s">
        <v>316</v>
      </c>
      <c r="B120" s="3" t="s">
        <v>773</v>
      </c>
      <c r="C120" s="3" t="s">
        <v>44</v>
      </c>
      <c r="D120" s="4" t="s">
        <v>204</v>
      </c>
      <c r="E120" s="4"/>
      <c r="F120" s="4"/>
      <c r="G120" s="3"/>
      <c r="H120" s="3"/>
      <c r="I120" s="3" t="s">
        <v>337</v>
      </c>
      <c r="J120" s="3"/>
      <c r="K120" s="3"/>
      <c r="L120" s="3"/>
      <c r="M120" s="3"/>
      <c r="N120" s="9"/>
      <c r="O120" s="4"/>
      <c r="P120" s="3" t="s">
        <v>774</v>
      </c>
      <c r="Q120" s="3" t="s">
        <v>759</v>
      </c>
      <c r="R120" s="3"/>
      <c r="S120" s="3"/>
      <c r="T120" s="3"/>
      <c r="U120" s="3" t="s">
        <v>324</v>
      </c>
      <c r="V120" s="3"/>
      <c r="W120" s="3" t="s">
        <v>412</v>
      </c>
      <c r="X120" s="3"/>
      <c r="Y120" s="3"/>
      <c r="Z120" s="3"/>
      <c r="AA120" s="3"/>
      <c r="AB120" s="3"/>
      <c r="AC120" s="8"/>
      <c r="AD120" s="8"/>
      <c r="AE120" s="8"/>
      <c r="AF120" s="3"/>
      <c r="AG120" s="3"/>
      <c r="AH120" s="3" t="s">
        <v>775</v>
      </c>
      <c r="AI120" s="3"/>
    </row>
    <row r="121" spans="1:35" ht="90.95">
      <c r="A121" s="3" t="s">
        <v>316</v>
      </c>
      <c r="B121" s="3" t="s">
        <v>776</v>
      </c>
      <c r="C121" s="3" t="s">
        <v>44</v>
      </c>
      <c r="D121" s="4" t="s">
        <v>100</v>
      </c>
      <c r="E121" s="4"/>
      <c r="F121" s="4"/>
      <c r="G121" s="3"/>
      <c r="H121" s="3"/>
      <c r="I121" s="3" t="s">
        <v>62</v>
      </c>
      <c r="J121" s="3" t="s">
        <v>777</v>
      </c>
      <c r="K121" s="3"/>
      <c r="L121" s="3"/>
      <c r="M121" s="3"/>
      <c r="N121" s="9"/>
      <c r="O121" s="4"/>
      <c r="P121" s="3" t="s">
        <v>778</v>
      </c>
      <c r="Q121" s="3" t="s">
        <v>741</v>
      </c>
      <c r="R121" s="3"/>
      <c r="S121" s="3" t="s">
        <v>51</v>
      </c>
      <c r="T121" s="3"/>
      <c r="U121" s="3" t="s">
        <v>324</v>
      </c>
      <c r="V121" s="3"/>
      <c r="W121" s="3" t="s">
        <v>742</v>
      </c>
      <c r="X121" s="3"/>
      <c r="Y121" s="3"/>
      <c r="Z121" s="3"/>
      <c r="AA121" s="3"/>
      <c r="AB121" s="3"/>
      <c r="AC121" s="8"/>
      <c r="AD121" s="8"/>
      <c r="AE121" s="8"/>
      <c r="AF121" s="3"/>
      <c r="AG121" s="3" t="s">
        <v>779</v>
      </c>
      <c r="AH121" s="3" t="s">
        <v>780</v>
      </c>
      <c r="AI121" s="3"/>
    </row>
    <row r="122" spans="1:35" ht="39">
      <c r="A122" s="3" t="s">
        <v>316</v>
      </c>
      <c r="B122" s="3" t="s">
        <v>781</v>
      </c>
      <c r="C122" s="3" t="s">
        <v>311</v>
      </c>
      <c r="D122" s="4" t="s">
        <v>782</v>
      </c>
      <c r="E122" s="4"/>
      <c r="F122" s="4"/>
      <c r="G122" s="3" t="s">
        <v>783</v>
      </c>
      <c r="H122" s="3"/>
      <c r="I122" s="3" t="s">
        <v>62</v>
      </c>
      <c r="J122" s="3"/>
      <c r="K122" s="3"/>
      <c r="L122" s="3"/>
      <c r="M122" s="3" t="s">
        <v>669</v>
      </c>
      <c r="N122" s="9"/>
      <c r="O122" s="4"/>
      <c r="P122" s="3" t="s">
        <v>784</v>
      </c>
      <c r="Q122" s="3" t="s">
        <v>741</v>
      </c>
      <c r="R122" s="3"/>
      <c r="S122" s="3" t="s">
        <v>51</v>
      </c>
      <c r="T122" s="3"/>
      <c r="U122" s="3" t="s">
        <v>324</v>
      </c>
      <c r="V122" s="3"/>
      <c r="W122" s="3" t="s">
        <v>742</v>
      </c>
      <c r="X122" s="3"/>
      <c r="Y122" s="3"/>
      <c r="Z122" s="3"/>
      <c r="AA122" s="3"/>
      <c r="AB122" s="3"/>
      <c r="AC122" s="8"/>
      <c r="AD122" s="8"/>
      <c r="AE122" s="8"/>
      <c r="AF122" s="3"/>
      <c r="AG122" s="3"/>
      <c r="AH122" s="3" t="s">
        <v>785</v>
      </c>
      <c r="AI122" s="3"/>
    </row>
    <row r="123" spans="1:35" ht="39">
      <c r="A123" s="3" t="s">
        <v>316</v>
      </c>
      <c r="B123" s="3" t="s">
        <v>786</v>
      </c>
      <c r="C123" s="3" t="s">
        <v>44</v>
      </c>
      <c r="D123" s="4" t="s">
        <v>782</v>
      </c>
      <c r="E123" s="4"/>
      <c r="F123" s="4"/>
      <c r="G123" s="3" t="s">
        <v>787</v>
      </c>
      <c r="H123" s="3"/>
      <c r="I123" s="3" t="s">
        <v>62</v>
      </c>
      <c r="J123" s="3"/>
      <c r="K123" s="3"/>
      <c r="L123" s="3"/>
      <c r="M123" s="3" t="s">
        <v>294</v>
      </c>
      <c r="N123" s="9"/>
      <c r="O123" s="4"/>
      <c r="P123" s="3"/>
      <c r="Q123" s="3" t="s">
        <v>788</v>
      </c>
      <c r="R123" s="3" t="s">
        <v>789</v>
      </c>
      <c r="S123" s="3" t="s">
        <v>51</v>
      </c>
      <c r="T123" s="3" t="s">
        <v>324</v>
      </c>
      <c r="U123" s="3" t="s">
        <v>324</v>
      </c>
      <c r="V123" s="3" t="s">
        <v>56</v>
      </c>
      <c r="W123" s="3" t="s">
        <v>790</v>
      </c>
      <c r="X123" s="3"/>
      <c r="Y123" s="3" t="s">
        <v>56</v>
      </c>
      <c r="Z123" s="3" t="s">
        <v>56</v>
      </c>
      <c r="AA123" s="3"/>
      <c r="AB123" s="3"/>
      <c r="AC123" s="8"/>
      <c r="AD123" s="8"/>
      <c r="AE123" s="8"/>
      <c r="AF123" s="3"/>
      <c r="AG123" s="3"/>
      <c r="AH123" s="3" t="s">
        <v>791</v>
      </c>
      <c r="AI123" s="3"/>
    </row>
    <row r="124" spans="1:35" ht="39">
      <c r="A124" s="3" t="s">
        <v>316</v>
      </c>
      <c r="B124" s="3" t="s">
        <v>792</v>
      </c>
      <c r="C124" s="3" t="s">
        <v>129</v>
      </c>
      <c r="D124" s="4" t="s">
        <v>84</v>
      </c>
      <c r="E124" s="4"/>
      <c r="F124" s="4"/>
      <c r="G124" s="3" t="s">
        <v>793</v>
      </c>
      <c r="H124" s="3"/>
      <c r="I124" s="3" t="s">
        <v>62</v>
      </c>
      <c r="J124" s="3"/>
      <c r="K124" s="3"/>
      <c r="L124" s="3"/>
      <c r="M124" s="3" t="s">
        <v>234</v>
      </c>
      <c r="N124" s="9"/>
      <c r="O124" s="4"/>
      <c r="P124" s="3" t="s">
        <v>794</v>
      </c>
      <c r="Q124" s="3" t="s">
        <v>795</v>
      </c>
      <c r="R124" s="3"/>
      <c r="S124" s="3" t="s">
        <v>51</v>
      </c>
      <c r="T124" s="3"/>
      <c r="U124" s="3" t="s">
        <v>324</v>
      </c>
      <c r="V124" s="3"/>
      <c r="W124" s="3" t="s">
        <v>796</v>
      </c>
      <c r="X124" s="3"/>
      <c r="Y124" s="3"/>
      <c r="Z124" s="3"/>
      <c r="AA124" s="3"/>
      <c r="AB124" s="3"/>
      <c r="AC124" s="8"/>
      <c r="AD124" s="8"/>
      <c r="AE124" s="8"/>
      <c r="AF124" s="3"/>
      <c r="AG124" s="3"/>
      <c r="AH124" s="3" t="s">
        <v>797</v>
      </c>
      <c r="AI124" s="3"/>
    </row>
    <row r="125" spans="1:35" ht="39">
      <c r="A125" s="3" t="s">
        <v>316</v>
      </c>
      <c r="B125" s="3" t="s">
        <v>798</v>
      </c>
      <c r="C125" s="3" t="s">
        <v>44</v>
      </c>
      <c r="D125" s="4" t="s">
        <v>204</v>
      </c>
      <c r="E125" s="4"/>
      <c r="F125" s="4"/>
      <c r="G125" s="3" t="s">
        <v>799</v>
      </c>
      <c r="H125" s="3"/>
      <c r="I125" s="3" t="s">
        <v>62</v>
      </c>
      <c r="J125" s="3"/>
      <c r="K125" s="3"/>
      <c r="L125" s="3"/>
      <c r="M125" s="3" t="s">
        <v>800</v>
      </c>
      <c r="N125" s="9">
        <v>554400</v>
      </c>
      <c r="O125" s="4">
        <v>2019</v>
      </c>
      <c r="P125" s="3" t="s">
        <v>801</v>
      </c>
      <c r="Q125" s="3" t="s">
        <v>802</v>
      </c>
      <c r="R125" s="3"/>
      <c r="S125" s="3" t="s">
        <v>105</v>
      </c>
      <c r="T125" s="3" t="s">
        <v>681</v>
      </c>
      <c r="U125" s="3"/>
      <c r="V125" s="3"/>
      <c r="W125" s="3" t="s">
        <v>803</v>
      </c>
      <c r="X125" s="3"/>
      <c r="Y125" s="3"/>
      <c r="Z125" s="3"/>
      <c r="AA125" s="3"/>
      <c r="AB125" s="3"/>
      <c r="AC125" s="8"/>
      <c r="AD125" s="8"/>
      <c r="AE125" s="8"/>
      <c r="AF125" s="3"/>
      <c r="AG125" s="3"/>
      <c r="AH125" s="3" t="s">
        <v>804</v>
      </c>
      <c r="AI125" s="3"/>
    </row>
    <row r="126" spans="1:35" ht="39">
      <c r="A126" s="3" t="s">
        <v>316</v>
      </c>
      <c r="B126" s="3" t="s">
        <v>805</v>
      </c>
      <c r="C126" s="3" t="s">
        <v>129</v>
      </c>
      <c r="D126" s="4" t="s">
        <v>84</v>
      </c>
      <c r="E126" s="4" t="s">
        <v>401</v>
      </c>
      <c r="F126" s="4">
        <v>11</v>
      </c>
      <c r="G126" s="3"/>
      <c r="H126" s="3"/>
      <c r="I126" s="3" t="s">
        <v>62</v>
      </c>
      <c r="J126" s="3"/>
      <c r="K126" s="3"/>
      <c r="L126" s="3"/>
      <c r="M126" s="3" t="s">
        <v>647</v>
      </c>
      <c r="N126" s="9"/>
      <c r="O126" s="4"/>
      <c r="P126" s="3" t="s">
        <v>806</v>
      </c>
      <c r="Q126" s="3" t="s">
        <v>807</v>
      </c>
      <c r="R126" s="3" t="s">
        <v>808</v>
      </c>
      <c r="S126" s="3" t="s">
        <v>146</v>
      </c>
      <c r="T126" s="3" t="s">
        <v>681</v>
      </c>
      <c r="U126" s="3"/>
      <c r="V126" s="3"/>
      <c r="W126" s="3" t="s">
        <v>803</v>
      </c>
      <c r="X126" s="3"/>
      <c r="Y126" s="3"/>
      <c r="Z126" s="3"/>
      <c r="AA126" s="3"/>
      <c r="AB126" s="3"/>
      <c r="AC126" s="8"/>
      <c r="AD126" s="8"/>
      <c r="AE126" s="8"/>
      <c r="AF126" s="3"/>
      <c r="AG126" s="3"/>
      <c r="AH126" s="3" t="s">
        <v>809</v>
      </c>
      <c r="AI126" s="3"/>
    </row>
    <row r="127" spans="1:35" ht="26.1">
      <c r="A127" s="3" t="s">
        <v>316</v>
      </c>
      <c r="B127" s="3" t="s">
        <v>810</v>
      </c>
      <c r="C127" s="3" t="s">
        <v>129</v>
      </c>
      <c r="D127" s="4" t="s">
        <v>318</v>
      </c>
      <c r="E127" s="4">
        <v>2024</v>
      </c>
      <c r="F127" s="4"/>
      <c r="G127" s="3" t="s">
        <v>811</v>
      </c>
      <c r="H127" s="3"/>
      <c r="I127" s="3" t="s">
        <v>293</v>
      </c>
      <c r="J127" s="3" t="s">
        <v>812</v>
      </c>
      <c r="K127" s="3"/>
      <c r="L127" s="3"/>
      <c r="M127" s="3" t="s">
        <v>389</v>
      </c>
      <c r="N127" s="9"/>
      <c r="O127" s="4"/>
      <c r="P127" s="3" t="s">
        <v>813</v>
      </c>
      <c r="Q127" s="3" t="s">
        <v>814</v>
      </c>
      <c r="R127" s="3" t="s">
        <v>815</v>
      </c>
      <c r="S127" s="3" t="s">
        <v>91</v>
      </c>
      <c r="T127" s="3"/>
      <c r="U127" s="3" t="s">
        <v>330</v>
      </c>
      <c r="V127" s="3" t="s">
        <v>54</v>
      </c>
      <c r="W127" s="3" t="s">
        <v>816</v>
      </c>
      <c r="X127" s="3" t="s">
        <v>816</v>
      </c>
      <c r="Y127" s="3" t="s">
        <v>56</v>
      </c>
      <c r="Z127" s="3" t="s">
        <v>81</v>
      </c>
      <c r="AA127" s="3"/>
      <c r="AB127" s="3"/>
      <c r="AC127" s="8"/>
      <c r="AD127" s="8"/>
      <c r="AE127" s="8"/>
      <c r="AF127" s="3" t="s">
        <v>817</v>
      </c>
      <c r="AG127" s="3"/>
      <c r="AH127" s="3" t="s">
        <v>818</v>
      </c>
      <c r="AI127" s="3"/>
    </row>
    <row r="128" spans="1:35" ht="78">
      <c r="A128" s="3" t="s">
        <v>316</v>
      </c>
      <c r="B128" s="3" t="s">
        <v>819</v>
      </c>
      <c r="C128" s="3" t="s">
        <v>44</v>
      </c>
      <c r="D128" s="4" t="s">
        <v>820</v>
      </c>
      <c r="E128" s="4"/>
      <c r="F128" s="4"/>
      <c r="G128" s="3" t="s">
        <v>821</v>
      </c>
      <c r="H128" s="3"/>
      <c r="I128" s="3" t="s">
        <v>293</v>
      </c>
      <c r="J128" s="3" t="s">
        <v>822</v>
      </c>
      <c r="K128" s="3"/>
      <c r="L128" s="3"/>
      <c r="M128" s="3" t="s">
        <v>677</v>
      </c>
      <c r="N128" s="9"/>
      <c r="O128" s="4"/>
      <c r="P128" s="3"/>
      <c r="Q128" s="3" t="s">
        <v>759</v>
      </c>
      <c r="R128" s="3"/>
      <c r="S128" s="3"/>
      <c r="T128" s="3"/>
      <c r="U128" s="3" t="s">
        <v>324</v>
      </c>
      <c r="V128" s="3"/>
      <c r="W128" s="3" t="s">
        <v>412</v>
      </c>
      <c r="X128" s="3"/>
      <c r="Y128" s="3"/>
      <c r="Z128" s="3"/>
      <c r="AA128" s="3"/>
      <c r="AB128" s="3"/>
      <c r="AC128" s="8"/>
      <c r="AD128" s="8"/>
      <c r="AE128" s="8"/>
      <c r="AF128" s="3"/>
      <c r="AG128" s="3"/>
      <c r="AH128" s="3" t="s">
        <v>823</v>
      </c>
      <c r="AI128" s="3"/>
    </row>
    <row r="129" spans="1:35" ht="39">
      <c r="A129" s="3" t="s">
        <v>316</v>
      </c>
      <c r="B129" s="3" t="s">
        <v>824</v>
      </c>
      <c r="C129" s="3" t="s">
        <v>56</v>
      </c>
      <c r="D129" s="4" t="s">
        <v>455</v>
      </c>
      <c r="E129" s="4"/>
      <c r="F129" s="4"/>
      <c r="G129" s="3"/>
      <c r="H129" s="3"/>
      <c r="I129" s="3" t="s">
        <v>62</v>
      </c>
      <c r="J129" s="3"/>
      <c r="K129" s="3"/>
      <c r="L129" s="3"/>
      <c r="M129" s="3"/>
      <c r="N129" s="9"/>
      <c r="O129" s="4"/>
      <c r="P129" s="3" t="s">
        <v>825</v>
      </c>
      <c r="Q129" s="3" t="s">
        <v>826</v>
      </c>
      <c r="R129" s="3"/>
      <c r="S129" s="3" t="s">
        <v>51</v>
      </c>
      <c r="T129" s="3"/>
      <c r="U129" s="3"/>
      <c r="V129" s="3"/>
      <c r="W129" s="3"/>
      <c r="X129" s="3"/>
      <c r="Y129" s="3"/>
      <c r="Z129" s="3"/>
      <c r="AA129" s="3"/>
      <c r="AB129" s="3"/>
      <c r="AC129" s="8"/>
      <c r="AD129" s="8"/>
      <c r="AE129" s="8"/>
      <c r="AF129" s="3"/>
      <c r="AG129" s="3" t="s">
        <v>827</v>
      </c>
      <c r="AH129" s="3" t="s">
        <v>828</v>
      </c>
      <c r="AI129" s="3"/>
    </row>
    <row r="130" spans="1:35" ht="39">
      <c r="A130" s="3" t="s">
        <v>316</v>
      </c>
      <c r="B130" s="3" t="s">
        <v>829</v>
      </c>
      <c r="C130" s="3" t="s">
        <v>56</v>
      </c>
      <c r="D130" s="4" t="s">
        <v>455</v>
      </c>
      <c r="E130" s="4"/>
      <c r="F130" s="4"/>
      <c r="G130" s="3"/>
      <c r="H130" s="3"/>
      <c r="I130" s="3" t="s">
        <v>337</v>
      </c>
      <c r="J130" s="3"/>
      <c r="K130" s="3"/>
      <c r="L130" s="3"/>
      <c r="M130" s="3"/>
      <c r="N130" s="9"/>
      <c r="O130" s="4"/>
      <c r="P130" s="3" t="s">
        <v>825</v>
      </c>
      <c r="Q130" s="3" t="s">
        <v>826</v>
      </c>
      <c r="R130" s="3"/>
      <c r="S130" s="3" t="s">
        <v>51</v>
      </c>
      <c r="T130" s="3"/>
      <c r="U130" s="3"/>
      <c r="V130" s="3"/>
      <c r="W130" s="3"/>
      <c r="X130" s="3"/>
      <c r="Y130" s="3"/>
      <c r="Z130" s="3"/>
      <c r="AA130" s="3"/>
      <c r="AB130" s="3"/>
      <c r="AC130" s="8"/>
      <c r="AD130" s="8"/>
      <c r="AE130" s="8"/>
      <c r="AF130" s="3"/>
      <c r="AG130" s="3" t="s">
        <v>830</v>
      </c>
      <c r="AH130" s="3" t="s">
        <v>831</v>
      </c>
      <c r="AI130" s="3"/>
    </row>
    <row r="131" spans="1:35" ht="39">
      <c r="A131" s="3" t="s">
        <v>316</v>
      </c>
      <c r="B131" s="3" t="s">
        <v>832</v>
      </c>
      <c r="C131" s="3" t="s">
        <v>44</v>
      </c>
      <c r="D131" s="4" t="s">
        <v>45</v>
      </c>
      <c r="E131" s="4"/>
      <c r="F131" s="4"/>
      <c r="G131" s="3" t="s">
        <v>833</v>
      </c>
      <c r="H131" s="3"/>
      <c r="I131" s="3" t="s">
        <v>62</v>
      </c>
      <c r="J131" s="3"/>
      <c r="K131" s="3"/>
      <c r="L131" s="3"/>
      <c r="M131" s="3" t="s">
        <v>647</v>
      </c>
      <c r="N131" s="9">
        <v>194880</v>
      </c>
      <c r="O131" s="4">
        <v>2021</v>
      </c>
      <c r="P131" s="3" t="s">
        <v>834</v>
      </c>
      <c r="Q131" s="3" t="s">
        <v>835</v>
      </c>
      <c r="R131" s="3"/>
      <c r="S131" s="3" t="s">
        <v>51</v>
      </c>
      <c r="T131" s="3"/>
      <c r="U131" s="3" t="s">
        <v>330</v>
      </c>
      <c r="V131" s="3" t="s">
        <v>56</v>
      </c>
      <c r="W131" s="3"/>
      <c r="X131" s="3"/>
      <c r="Y131" s="3" t="s">
        <v>56</v>
      </c>
      <c r="Z131" s="3" t="s">
        <v>56</v>
      </c>
      <c r="AA131" s="3"/>
      <c r="AB131" s="3"/>
      <c r="AC131" s="8"/>
      <c r="AD131" s="8"/>
      <c r="AE131" s="8"/>
      <c r="AF131" s="3"/>
      <c r="AG131" s="3"/>
      <c r="AH131" s="3" t="s">
        <v>836</v>
      </c>
      <c r="AI131" s="3"/>
    </row>
    <row r="132" spans="1:35" ht="129.94999999999999">
      <c r="A132" s="3" t="s">
        <v>316</v>
      </c>
      <c r="B132" s="3" t="s">
        <v>837</v>
      </c>
      <c r="C132" s="3" t="s">
        <v>44</v>
      </c>
      <c r="D132" s="4" t="s">
        <v>282</v>
      </c>
      <c r="E132" s="4"/>
      <c r="F132" s="4"/>
      <c r="G132" s="3" t="s">
        <v>838</v>
      </c>
      <c r="H132" s="3"/>
      <c r="I132" s="3" t="s">
        <v>62</v>
      </c>
      <c r="J132" s="3"/>
      <c r="K132" s="3"/>
      <c r="L132" s="3"/>
      <c r="M132" s="3" t="s">
        <v>839</v>
      </c>
      <c r="N132" s="9"/>
      <c r="O132" s="4"/>
      <c r="P132" s="3" t="s">
        <v>840</v>
      </c>
      <c r="Q132" s="3" t="s">
        <v>603</v>
      </c>
      <c r="R132" s="3"/>
      <c r="S132" s="3" t="s">
        <v>51</v>
      </c>
      <c r="T132" s="3"/>
      <c r="U132" s="3" t="s">
        <v>324</v>
      </c>
      <c r="V132" s="3"/>
      <c r="W132" s="3"/>
      <c r="X132" s="3"/>
      <c r="Y132" s="3"/>
      <c r="Z132" s="3"/>
      <c r="AA132" s="3"/>
      <c r="AB132" s="3"/>
      <c r="AC132" s="8"/>
      <c r="AD132" s="8"/>
      <c r="AE132" s="8"/>
      <c r="AF132" s="3"/>
      <c r="AG132" s="3"/>
      <c r="AH132" s="3" t="s">
        <v>841</v>
      </c>
      <c r="AI132" s="3"/>
    </row>
    <row r="133" spans="1:35">
      <c r="A133" s="3" t="s">
        <v>316</v>
      </c>
      <c r="B133" s="3" t="s">
        <v>842</v>
      </c>
      <c r="C133" s="3" t="s">
        <v>212</v>
      </c>
      <c r="D133" s="4" t="s">
        <v>455</v>
      </c>
      <c r="E133" s="4"/>
      <c r="F133" s="4"/>
      <c r="G133" s="3"/>
      <c r="H133" s="3"/>
      <c r="I133" s="3" t="s">
        <v>62</v>
      </c>
      <c r="J133" s="3"/>
      <c r="K133" s="3"/>
      <c r="L133" s="3"/>
      <c r="M133" s="3"/>
      <c r="N133" s="9"/>
      <c r="O133" s="4"/>
      <c r="P133" s="3" t="s">
        <v>843</v>
      </c>
      <c r="Q133" s="3" t="s">
        <v>844</v>
      </c>
      <c r="R133" s="3"/>
      <c r="S133" s="3"/>
      <c r="T133" s="3"/>
      <c r="U133" s="3"/>
      <c r="V133" s="3"/>
      <c r="W133" s="3" t="s">
        <v>816</v>
      </c>
      <c r="X133" s="3"/>
      <c r="Y133" s="3"/>
      <c r="Z133" s="3"/>
      <c r="AA133" s="3"/>
      <c r="AB133" s="3"/>
      <c r="AC133" s="8"/>
      <c r="AD133" s="8"/>
      <c r="AE133" s="8"/>
      <c r="AF133" s="3"/>
      <c r="AG133" s="3"/>
      <c r="AH133" s="3" t="s">
        <v>845</v>
      </c>
      <c r="AI133" s="3"/>
    </row>
    <row r="134" spans="1:35" ht="39">
      <c r="A134" s="3" t="s">
        <v>316</v>
      </c>
      <c r="B134" s="3" t="s">
        <v>846</v>
      </c>
      <c r="C134" s="3" t="s">
        <v>129</v>
      </c>
      <c r="D134" s="4" t="s">
        <v>529</v>
      </c>
      <c r="E134" s="4" t="s">
        <v>335</v>
      </c>
      <c r="F134" s="4">
        <v>15</v>
      </c>
      <c r="G134" s="3" t="s">
        <v>847</v>
      </c>
      <c r="H134" s="3"/>
      <c r="I134" s="3" t="s">
        <v>337</v>
      </c>
      <c r="J134" s="3"/>
      <c r="K134" s="3" t="s">
        <v>848</v>
      </c>
      <c r="L134" s="3" t="s">
        <v>142</v>
      </c>
      <c r="M134" s="3"/>
      <c r="N134" s="9"/>
      <c r="O134" s="4"/>
      <c r="P134" s="3"/>
      <c r="Q134" s="3" t="s">
        <v>844</v>
      </c>
      <c r="R134" s="3"/>
      <c r="S134" s="3" t="s">
        <v>51</v>
      </c>
      <c r="T134" s="3"/>
      <c r="U134" s="3" t="s">
        <v>427</v>
      </c>
      <c r="V134" s="3"/>
      <c r="W134" s="3" t="s">
        <v>816</v>
      </c>
      <c r="X134" s="3"/>
      <c r="Y134" s="3"/>
      <c r="Z134" s="3"/>
      <c r="AA134" s="3"/>
      <c r="AB134" s="3"/>
      <c r="AC134" s="8"/>
      <c r="AD134" s="8"/>
      <c r="AE134" s="8"/>
      <c r="AF134" s="3"/>
      <c r="AG134" s="3" t="s">
        <v>849</v>
      </c>
      <c r="AH134" s="3" t="s">
        <v>850</v>
      </c>
      <c r="AI134" s="3"/>
    </row>
    <row r="135" spans="1:35" ht="39">
      <c r="A135" s="3" t="s">
        <v>316</v>
      </c>
      <c r="B135" s="3" t="s">
        <v>851</v>
      </c>
      <c r="C135" s="3" t="s">
        <v>311</v>
      </c>
      <c r="D135" s="4" t="s">
        <v>782</v>
      </c>
      <c r="E135" s="4"/>
      <c r="F135" s="4"/>
      <c r="G135" s="3" t="s">
        <v>852</v>
      </c>
      <c r="H135" s="3"/>
      <c r="I135" s="3" t="s">
        <v>853</v>
      </c>
      <c r="J135" s="3"/>
      <c r="K135" s="3" t="s">
        <v>854</v>
      </c>
      <c r="L135" s="3" t="s">
        <v>142</v>
      </c>
      <c r="M135" s="3"/>
      <c r="N135" s="9"/>
      <c r="O135" s="4"/>
      <c r="P135" s="3" t="s">
        <v>855</v>
      </c>
      <c r="Q135" s="3" t="s">
        <v>856</v>
      </c>
      <c r="R135" s="3" t="s">
        <v>815</v>
      </c>
      <c r="S135" s="3" t="s">
        <v>91</v>
      </c>
      <c r="T135" s="3"/>
      <c r="U135" s="3" t="s">
        <v>427</v>
      </c>
      <c r="V135" s="3"/>
      <c r="W135" s="3" t="s">
        <v>816</v>
      </c>
      <c r="X135" s="3"/>
      <c r="Y135" s="3"/>
      <c r="Z135" s="3"/>
      <c r="AA135" s="3"/>
      <c r="AB135" s="3"/>
      <c r="AC135" s="8"/>
      <c r="AD135" s="8"/>
      <c r="AE135" s="8"/>
      <c r="AF135" s="3"/>
      <c r="AG135" s="3"/>
      <c r="AH135" s="3" t="s">
        <v>857</v>
      </c>
      <c r="AI135" s="3"/>
    </row>
    <row r="136" spans="1:35" ht="39">
      <c r="A136" s="3" t="s">
        <v>316</v>
      </c>
      <c r="B136" s="3" t="s">
        <v>858</v>
      </c>
      <c r="C136" s="3" t="s">
        <v>44</v>
      </c>
      <c r="D136" s="4" t="s">
        <v>529</v>
      </c>
      <c r="E136" s="4"/>
      <c r="F136" s="4"/>
      <c r="G136" s="3"/>
      <c r="H136" s="3"/>
      <c r="I136" s="3" t="s">
        <v>337</v>
      </c>
      <c r="J136" s="3"/>
      <c r="K136" s="3"/>
      <c r="L136" s="3"/>
      <c r="M136" s="3"/>
      <c r="N136" s="9"/>
      <c r="O136" s="4"/>
      <c r="P136" s="3" t="s">
        <v>859</v>
      </c>
      <c r="Q136" s="3" t="s">
        <v>860</v>
      </c>
      <c r="R136" s="3"/>
      <c r="S136" s="3" t="s">
        <v>51</v>
      </c>
      <c r="T136" s="3"/>
      <c r="U136" s="3" t="s">
        <v>444</v>
      </c>
      <c r="V136" s="3"/>
      <c r="W136" s="3" t="s">
        <v>861</v>
      </c>
      <c r="X136" s="3"/>
      <c r="Y136" s="3"/>
      <c r="Z136" s="3"/>
      <c r="AA136" s="3"/>
      <c r="AB136" s="3"/>
      <c r="AC136" s="8"/>
      <c r="AD136" s="8"/>
      <c r="AE136" s="8"/>
      <c r="AF136" s="3"/>
      <c r="AG136" s="3" t="s">
        <v>862</v>
      </c>
      <c r="AH136" s="3" t="s">
        <v>863</v>
      </c>
      <c r="AI136" s="3"/>
    </row>
    <row r="137" spans="1:35" ht="39">
      <c r="A137" s="3" t="s">
        <v>316</v>
      </c>
      <c r="B137" s="3" t="s">
        <v>864</v>
      </c>
      <c r="C137" s="3" t="s">
        <v>44</v>
      </c>
      <c r="D137" s="4" t="s">
        <v>370</v>
      </c>
      <c r="E137" s="4"/>
      <c r="F137" s="4"/>
      <c r="G137" s="3" t="s">
        <v>865</v>
      </c>
      <c r="H137" s="3"/>
      <c r="I137" s="3" t="s">
        <v>74</v>
      </c>
      <c r="J137" s="3" t="s">
        <v>866</v>
      </c>
      <c r="K137" s="3" t="s">
        <v>867</v>
      </c>
      <c r="L137" s="3" t="s">
        <v>87</v>
      </c>
      <c r="M137" s="3"/>
      <c r="N137" s="9"/>
      <c r="O137" s="4"/>
      <c r="P137" s="3" t="s">
        <v>868</v>
      </c>
      <c r="Q137" s="3" t="s">
        <v>755</v>
      </c>
      <c r="R137" s="3"/>
      <c r="S137" s="3" t="s">
        <v>51</v>
      </c>
      <c r="T137" s="3"/>
      <c r="U137" s="3" t="s">
        <v>324</v>
      </c>
      <c r="V137" s="3"/>
      <c r="W137" s="3" t="s">
        <v>412</v>
      </c>
      <c r="X137" s="3"/>
      <c r="Y137" s="3"/>
      <c r="Z137" s="3"/>
      <c r="AA137" s="3"/>
      <c r="AB137" s="3"/>
      <c r="AC137" s="8"/>
      <c r="AD137" s="8"/>
      <c r="AE137" s="8"/>
      <c r="AF137" s="3"/>
      <c r="AG137" s="3"/>
      <c r="AH137" s="3" t="s">
        <v>869</v>
      </c>
      <c r="AI137" s="3"/>
    </row>
    <row r="138" spans="1:35" ht="39">
      <c r="A138" s="3" t="s">
        <v>316</v>
      </c>
      <c r="B138" s="3" t="s">
        <v>870</v>
      </c>
      <c r="C138" s="3" t="s">
        <v>129</v>
      </c>
      <c r="D138" s="4" t="s">
        <v>45</v>
      </c>
      <c r="E138" s="4">
        <v>2018</v>
      </c>
      <c r="F138" s="4"/>
      <c r="G138" s="3" t="s">
        <v>871</v>
      </c>
      <c r="H138" s="3" t="s">
        <v>870</v>
      </c>
      <c r="I138" s="3" t="s">
        <v>345</v>
      </c>
      <c r="J138" s="3"/>
      <c r="K138" s="3" t="s">
        <v>396</v>
      </c>
      <c r="L138" s="3" t="s">
        <v>87</v>
      </c>
      <c r="M138" s="3"/>
      <c r="N138" s="9"/>
      <c r="O138" s="4"/>
      <c r="P138" s="3" t="s">
        <v>872</v>
      </c>
      <c r="Q138" s="3" t="s">
        <v>755</v>
      </c>
      <c r="R138" s="3"/>
      <c r="S138" s="3" t="s">
        <v>51</v>
      </c>
      <c r="T138" s="3"/>
      <c r="U138" s="3" t="s">
        <v>324</v>
      </c>
      <c r="V138" s="3"/>
      <c r="W138" s="3" t="s">
        <v>412</v>
      </c>
      <c r="X138" s="3"/>
      <c r="Y138" s="3"/>
      <c r="Z138" s="3"/>
      <c r="AA138" s="3"/>
      <c r="AB138" s="3"/>
      <c r="AC138" s="8"/>
      <c r="AD138" s="8"/>
      <c r="AE138" s="8"/>
      <c r="AF138" s="3"/>
      <c r="AG138" s="3"/>
      <c r="AH138" s="3" t="s">
        <v>873</v>
      </c>
      <c r="AI138" s="3"/>
    </row>
    <row r="139" spans="1:35" ht="26.1">
      <c r="A139" s="3" t="s">
        <v>316</v>
      </c>
      <c r="B139" s="3" t="s">
        <v>874</v>
      </c>
      <c r="C139" s="3" t="s">
        <v>44</v>
      </c>
      <c r="D139" s="4" t="s">
        <v>455</v>
      </c>
      <c r="E139" s="4"/>
      <c r="F139" s="4"/>
      <c r="G139" s="3" t="s">
        <v>875</v>
      </c>
      <c r="H139" s="3"/>
      <c r="I139" s="3" t="s">
        <v>62</v>
      </c>
      <c r="J139" s="3"/>
      <c r="K139" s="3"/>
      <c r="L139" s="3"/>
      <c r="M139" s="3"/>
      <c r="N139" s="9"/>
      <c r="O139" s="4"/>
      <c r="P139" s="3" t="s">
        <v>876</v>
      </c>
      <c r="Q139" s="3" t="s">
        <v>877</v>
      </c>
      <c r="R139" s="3" t="s">
        <v>878</v>
      </c>
      <c r="S139" s="3" t="s">
        <v>105</v>
      </c>
      <c r="T139" s="3"/>
      <c r="U139" s="3" t="s">
        <v>392</v>
      </c>
      <c r="V139" s="3"/>
      <c r="W139" s="3" t="s">
        <v>879</v>
      </c>
      <c r="X139" s="3"/>
      <c r="Y139" s="3"/>
      <c r="Z139" s="3"/>
      <c r="AA139" s="3"/>
      <c r="AB139" s="3"/>
      <c r="AC139" s="8"/>
      <c r="AD139" s="8"/>
      <c r="AE139" s="8"/>
      <c r="AF139" s="3"/>
      <c r="AG139" s="3"/>
      <c r="AH139" s="3" t="s">
        <v>880</v>
      </c>
      <c r="AI139" s="3"/>
    </row>
    <row r="140" spans="1:35" ht="39">
      <c r="A140" s="3" t="s">
        <v>316</v>
      </c>
      <c r="B140" s="3" t="s">
        <v>881</v>
      </c>
      <c r="C140" s="3" t="s">
        <v>44</v>
      </c>
      <c r="D140" s="4"/>
      <c r="E140" s="4"/>
      <c r="F140" s="4"/>
      <c r="G140" s="3" t="s">
        <v>882</v>
      </c>
      <c r="H140" s="3"/>
      <c r="I140" s="3" t="s">
        <v>345</v>
      </c>
      <c r="J140" s="3"/>
      <c r="K140" s="3"/>
      <c r="L140" s="3"/>
      <c r="M140" s="3"/>
      <c r="N140" s="9"/>
      <c r="O140" s="4"/>
      <c r="P140" s="3" t="s">
        <v>354</v>
      </c>
      <c r="Q140" s="3" t="s">
        <v>883</v>
      </c>
      <c r="R140" s="3"/>
      <c r="S140" s="3" t="s">
        <v>51</v>
      </c>
      <c r="T140" s="3"/>
      <c r="U140" s="3" t="s">
        <v>350</v>
      </c>
      <c r="V140" s="3" t="s">
        <v>56</v>
      </c>
      <c r="W140" s="3"/>
      <c r="X140" s="3"/>
      <c r="Y140" s="3" t="s">
        <v>56</v>
      </c>
      <c r="Z140" s="3" t="s">
        <v>56</v>
      </c>
      <c r="AA140" s="3"/>
      <c r="AB140" s="3"/>
      <c r="AC140" s="8"/>
      <c r="AD140" s="8"/>
      <c r="AE140" s="8"/>
      <c r="AF140" s="3"/>
      <c r="AG140" s="3"/>
      <c r="AH140" s="3" t="s">
        <v>884</v>
      </c>
      <c r="AI140" s="3"/>
    </row>
    <row r="141" spans="1:35" ht="39">
      <c r="A141" s="3" t="s">
        <v>316</v>
      </c>
      <c r="B141" s="3" t="s">
        <v>885</v>
      </c>
      <c r="C141" s="3" t="s">
        <v>458</v>
      </c>
      <c r="D141" s="4" t="s">
        <v>335</v>
      </c>
      <c r="E141" s="4" t="s">
        <v>886</v>
      </c>
      <c r="F141" s="4">
        <v>20</v>
      </c>
      <c r="G141" s="3" t="s">
        <v>887</v>
      </c>
      <c r="H141" s="3"/>
      <c r="I141" s="3" t="s">
        <v>293</v>
      </c>
      <c r="J141" s="3" t="s">
        <v>888</v>
      </c>
      <c r="K141" s="3"/>
      <c r="L141" s="3"/>
      <c r="M141" s="3" t="s">
        <v>163</v>
      </c>
      <c r="N141" s="9"/>
      <c r="O141" s="4"/>
      <c r="P141" s="3" t="s">
        <v>889</v>
      </c>
      <c r="Q141" s="3" t="s">
        <v>890</v>
      </c>
      <c r="R141" s="3"/>
      <c r="S141" s="3" t="s">
        <v>51</v>
      </c>
      <c r="T141" s="3" t="s">
        <v>891</v>
      </c>
      <c r="U141" s="3" t="s">
        <v>324</v>
      </c>
      <c r="V141" s="3" t="s">
        <v>54</v>
      </c>
      <c r="W141" s="3" t="s">
        <v>634</v>
      </c>
      <c r="X141" s="3" t="s">
        <v>634</v>
      </c>
      <c r="Y141" s="3"/>
      <c r="Z141" s="3" t="s">
        <v>81</v>
      </c>
      <c r="AA141" s="3"/>
      <c r="AB141" s="3"/>
      <c r="AC141" s="8"/>
      <c r="AD141" s="8"/>
      <c r="AE141" s="8"/>
      <c r="AF141" s="3" t="s">
        <v>892</v>
      </c>
      <c r="AG141" s="3"/>
      <c r="AH141" s="3" t="s">
        <v>893</v>
      </c>
      <c r="AI141" s="3"/>
    </row>
    <row r="142" spans="1:35" ht="39">
      <c r="A142" s="3" t="s">
        <v>316</v>
      </c>
      <c r="B142" s="3" t="s">
        <v>894</v>
      </c>
      <c r="C142" s="3" t="s">
        <v>44</v>
      </c>
      <c r="D142" s="4" t="s">
        <v>401</v>
      </c>
      <c r="E142" s="4" t="s">
        <v>402</v>
      </c>
      <c r="F142" s="4">
        <v>20</v>
      </c>
      <c r="G142" s="3"/>
      <c r="H142" s="3"/>
      <c r="I142" s="3" t="s">
        <v>62</v>
      </c>
      <c r="J142" s="3"/>
      <c r="K142" s="3" t="s">
        <v>895</v>
      </c>
      <c r="L142" s="3" t="s">
        <v>142</v>
      </c>
      <c r="M142" s="3"/>
      <c r="N142" s="9">
        <v>221350</v>
      </c>
      <c r="O142" s="4">
        <v>2021</v>
      </c>
      <c r="P142" s="3"/>
      <c r="Q142" s="3" t="s">
        <v>896</v>
      </c>
      <c r="R142" s="3"/>
      <c r="S142" s="3" t="s">
        <v>51</v>
      </c>
      <c r="T142" s="3"/>
      <c r="U142" s="3" t="s">
        <v>324</v>
      </c>
      <c r="V142" s="3" t="s">
        <v>54</v>
      </c>
      <c r="W142" s="3" t="s">
        <v>412</v>
      </c>
      <c r="X142" s="3" t="s">
        <v>475</v>
      </c>
      <c r="Y142" s="3" t="s">
        <v>56</v>
      </c>
      <c r="Z142" s="3" t="s">
        <v>81</v>
      </c>
      <c r="AA142" s="3" t="s">
        <v>476</v>
      </c>
      <c r="AB142" s="3"/>
      <c r="AC142" s="8"/>
      <c r="AD142" s="8"/>
      <c r="AE142" s="8"/>
      <c r="AF142" s="3" t="s">
        <v>477</v>
      </c>
      <c r="AG142" s="3"/>
      <c r="AH142" s="3" t="s">
        <v>897</v>
      </c>
      <c r="AI142" s="3"/>
    </row>
    <row r="143" spans="1:35" ht="26.1">
      <c r="A143" s="3" t="s">
        <v>316</v>
      </c>
      <c r="B143" s="3" t="s">
        <v>898</v>
      </c>
      <c r="C143" s="3" t="s">
        <v>129</v>
      </c>
      <c r="D143" s="4" t="s">
        <v>72</v>
      </c>
      <c r="E143" s="4">
        <v>2018</v>
      </c>
      <c r="F143" s="4"/>
      <c r="G143" s="3" t="s">
        <v>899</v>
      </c>
      <c r="H143" s="3" t="s">
        <v>898</v>
      </c>
      <c r="I143" s="3" t="s">
        <v>345</v>
      </c>
      <c r="J143" s="3"/>
      <c r="K143" s="3" t="s">
        <v>396</v>
      </c>
      <c r="L143" s="3" t="s">
        <v>87</v>
      </c>
      <c r="M143" s="3"/>
      <c r="N143" s="9"/>
      <c r="O143" s="4"/>
      <c r="P143" s="3" t="s">
        <v>900</v>
      </c>
      <c r="Q143" s="3" t="s">
        <v>901</v>
      </c>
      <c r="R143" s="3"/>
      <c r="S143" s="3" t="s">
        <v>105</v>
      </c>
      <c r="T143" s="3"/>
      <c r="U143" s="3" t="s">
        <v>380</v>
      </c>
      <c r="V143" s="3"/>
      <c r="W143" s="3" t="s">
        <v>902</v>
      </c>
      <c r="X143" s="3"/>
      <c r="Y143" s="3"/>
      <c r="Z143" s="3"/>
      <c r="AA143" s="3"/>
      <c r="AB143" s="3"/>
      <c r="AC143" s="8"/>
      <c r="AD143" s="8"/>
      <c r="AE143" s="8"/>
      <c r="AF143" s="3"/>
      <c r="AG143" s="3"/>
      <c r="AH143" s="3" t="s">
        <v>903</v>
      </c>
      <c r="AI143" s="3"/>
    </row>
    <row r="144" spans="1:35" ht="51.95">
      <c r="A144" s="3" t="s">
        <v>316</v>
      </c>
      <c r="B144" s="3" t="s">
        <v>904</v>
      </c>
      <c r="C144" s="3" t="s">
        <v>44</v>
      </c>
      <c r="D144" s="4" t="s">
        <v>318</v>
      </c>
      <c r="E144" s="4"/>
      <c r="F144" s="4"/>
      <c r="G144" s="3" t="s">
        <v>905</v>
      </c>
      <c r="H144" s="3"/>
      <c r="I144" s="3" t="s">
        <v>345</v>
      </c>
      <c r="J144" s="3" t="s">
        <v>906</v>
      </c>
      <c r="K144" s="3" t="s">
        <v>907</v>
      </c>
      <c r="L144" s="3" t="s">
        <v>87</v>
      </c>
      <c r="M144" s="3"/>
      <c r="N144" s="9"/>
      <c r="O144" s="4"/>
      <c r="P144" s="3" t="s">
        <v>908</v>
      </c>
      <c r="Q144" s="3" t="s">
        <v>909</v>
      </c>
      <c r="R144" s="3" t="s">
        <v>910</v>
      </c>
      <c r="S144" s="3" t="s">
        <v>105</v>
      </c>
      <c r="T144" s="3"/>
      <c r="U144" s="3" t="s">
        <v>324</v>
      </c>
      <c r="V144" s="3"/>
      <c r="W144" s="3" t="s">
        <v>638</v>
      </c>
      <c r="X144" s="3"/>
      <c r="Y144" s="3"/>
      <c r="Z144" s="3"/>
      <c r="AA144" s="3"/>
      <c r="AB144" s="3"/>
      <c r="AC144" s="8"/>
      <c r="AD144" s="8"/>
      <c r="AE144" s="8"/>
      <c r="AF144" s="3"/>
      <c r="AG144" s="3"/>
      <c r="AH144" s="3" t="s">
        <v>911</v>
      </c>
      <c r="AI144" s="3"/>
    </row>
    <row r="145" spans="1:35" ht="26.1">
      <c r="A145" s="3" t="s">
        <v>316</v>
      </c>
      <c r="B145" s="3" t="s">
        <v>912</v>
      </c>
      <c r="C145" s="3" t="s">
        <v>44</v>
      </c>
      <c r="D145" s="4" t="s">
        <v>318</v>
      </c>
      <c r="E145" s="4"/>
      <c r="F145" s="4"/>
      <c r="G145" s="3" t="s">
        <v>913</v>
      </c>
      <c r="H145" s="3"/>
      <c r="I145" s="3" t="s">
        <v>345</v>
      </c>
      <c r="J145" s="3" t="s">
        <v>914</v>
      </c>
      <c r="K145" s="3" t="s">
        <v>915</v>
      </c>
      <c r="L145" s="3" t="s">
        <v>87</v>
      </c>
      <c r="M145" s="3"/>
      <c r="N145" s="9"/>
      <c r="O145" s="4"/>
      <c r="P145" s="3" t="s">
        <v>908</v>
      </c>
      <c r="Q145" s="3" t="s">
        <v>916</v>
      </c>
      <c r="R145" s="3" t="s">
        <v>917</v>
      </c>
      <c r="S145" s="3" t="s">
        <v>105</v>
      </c>
      <c r="T145" s="3"/>
      <c r="U145" s="3" t="s">
        <v>324</v>
      </c>
      <c r="V145" s="3"/>
      <c r="W145" s="3" t="s">
        <v>657</v>
      </c>
      <c r="X145" s="3"/>
      <c r="Y145" s="3"/>
      <c r="Z145" s="3"/>
      <c r="AA145" s="3"/>
      <c r="AB145" s="3"/>
      <c r="AC145" s="8"/>
      <c r="AD145" s="8"/>
      <c r="AE145" s="8"/>
      <c r="AF145" s="3"/>
      <c r="AG145" s="3"/>
      <c r="AH145" s="3" t="s">
        <v>918</v>
      </c>
      <c r="AI145" s="3"/>
    </row>
    <row r="146" spans="1:35" ht="39">
      <c r="A146" s="3" t="s">
        <v>316</v>
      </c>
      <c r="B146" s="3" t="s">
        <v>919</v>
      </c>
      <c r="C146" s="3" t="s">
        <v>44</v>
      </c>
      <c r="D146" s="4" t="s">
        <v>334</v>
      </c>
      <c r="E146" s="4"/>
      <c r="F146" s="4"/>
      <c r="G146" s="3"/>
      <c r="H146" s="3"/>
      <c r="I146" s="3" t="s">
        <v>377</v>
      </c>
      <c r="J146" s="3" t="s">
        <v>378</v>
      </c>
      <c r="K146" s="3"/>
      <c r="L146" s="3"/>
      <c r="M146" s="3"/>
      <c r="N146" s="9"/>
      <c r="O146" s="4"/>
      <c r="P146" s="3" t="s">
        <v>920</v>
      </c>
      <c r="Q146" s="3" t="s">
        <v>921</v>
      </c>
      <c r="R146" s="3"/>
      <c r="S146" s="3" t="s">
        <v>51</v>
      </c>
      <c r="T146" s="3"/>
      <c r="U146" s="3" t="s">
        <v>324</v>
      </c>
      <c r="V146" s="3"/>
      <c r="W146" s="3" t="s">
        <v>922</v>
      </c>
      <c r="X146" s="3"/>
      <c r="Y146" s="3"/>
      <c r="Z146" s="3"/>
      <c r="AA146" s="3"/>
      <c r="AB146" s="3"/>
      <c r="AC146" s="8"/>
      <c r="AD146" s="8"/>
      <c r="AE146" s="8"/>
      <c r="AF146" s="3"/>
      <c r="AG146" s="3" t="s">
        <v>923</v>
      </c>
      <c r="AH146" s="3" t="s">
        <v>924</v>
      </c>
      <c r="AI146" s="3"/>
    </row>
    <row r="147" spans="1:35" ht="78">
      <c r="A147" s="3" t="s">
        <v>316</v>
      </c>
      <c r="B147" s="3" t="s">
        <v>925</v>
      </c>
      <c r="C147" s="3" t="s">
        <v>129</v>
      </c>
      <c r="D147" s="4" t="s">
        <v>100</v>
      </c>
      <c r="E147" s="4" t="s">
        <v>204</v>
      </c>
      <c r="F147" s="4">
        <v>3</v>
      </c>
      <c r="G147" s="3"/>
      <c r="H147" s="3"/>
      <c r="I147" s="3" t="s">
        <v>62</v>
      </c>
      <c r="J147" s="3"/>
      <c r="K147" s="3"/>
      <c r="L147" s="3"/>
      <c r="M147" s="3"/>
      <c r="N147" s="9"/>
      <c r="O147" s="4"/>
      <c r="P147" s="3"/>
      <c r="Q147" s="3" t="s">
        <v>921</v>
      </c>
      <c r="R147" s="3"/>
      <c r="S147" s="3" t="s">
        <v>51</v>
      </c>
      <c r="T147" s="3"/>
      <c r="U147" s="3" t="s">
        <v>324</v>
      </c>
      <c r="V147" s="3"/>
      <c r="W147" s="3" t="s">
        <v>922</v>
      </c>
      <c r="X147" s="3"/>
      <c r="Y147" s="3"/>
      <c r="Z147" s="3"/>
      <c r="AA147" s="3"/>
      <c r="AB147" s="3"/>
      <c r="AC147" s="8"/>
      <c r="AD147" s="8"/>
      <c r="AE147" s="8"/>
      <c r="AF147" s="3"/>
      <c r="AG147" s="3" t="s">
        <v>926</v>
      </c>
      <c r="AH147" s="3" t="s">
        <v>927</v>
      </c>
      <c r="AI147" s="3"/>
    </row>
    <row r="148" spans="1:35" ht="39">
      <c r="A148" s="3" t="s">
        <v>316</v>
      </c>
      <c r="B148" s="3" t="s">
        <v>928</v>
      </c>
      <c r="C148" s="3" t="s">
        <v>44</v>
      </c>
      <c r="D148" s="4" t="s">
        <v>334</v>
      </c>
      <c r="E148" s="4"/>
      <c r="F148" s="4"/>
      <c r="G148" s="3"/>
      <c r="H148" s="3"/>
      <c r="I148" s="3" t="s">
        <v>337</v>
      </c>
      <c r="J148" s="3"/>
      <c r="K148" s="3"/>
      <c r="L148" s="3"/>
      <c r="M148" s="3"/>
      <c r="N148" s="9"/>
      <c r="O148" s="4"/>
      <c r="P148" s="3" t="s">
        <v>920</v>
      </c>
      <c r="Q148" s="3" t="s">
        <v>921</v>
      </c>
      <c r="R148" s="3"/>
      <c r="S148" s="3" t="s">
        <v>51</v>
      </c>
      <c r="T148" s="3"/>
      <c r="U148" s="3" t="s">
        <v>324</v>
      </c>
      <c r="V148" s="3"/>
      <c r="W148" s="3" t="s">
        <v>922</v>
      </c>
      <c r="X148" s="3"/>
      <c r="Y148" s="3"/>
      <c r="Z148" s="3"/>
      <c r="AA148" s="3"/>
      <c r="AB148" s="3"/>
      <c r="AC148" s="8"/>
      <c r="AD148" s="8"/>
      <c r="AE148" s="8"/>
      <c r="AF148" s="3"/>
      <c r="AG148" s="3" t="s">
        <v>923</v>
      </c>
      <c r="AH148" s="3" t="s">
        <v>929</v>
      </c>
      <c r="AI148" s="3"/>
    </row>
    <row r="149" spans="1:35" ht="39">
      <c r="A149" s="3" t="s">
        <v>316</v>
      </c>
      <c r="B149" s="3" t="s">
        <v>930</v>
      </c>
      <c r="C149" s="3" t="s">
        <v>44</v>
      </c>
      <c r="D149" s="4" t="s">
        <v>282</v>
      </c>
      <c r="E149" s="4"/>
      <c r="F149" s="4"/>
      <c r="G149" s="3"/>
      <c r="H149" s="3"/>
      <c r="I149" s="3" t="s">
        <v>554</v>
      </c>
      <c r="J149" s="3"/>
      <c r="K149" s="3"/>
      <c r="L149" s="3"/>
      <c r="M149" s="3"/>
      <c r="N149" s="9"/>
      <c r="O149" s="4"/>
      <c r="P149" s="3" t="s">
        <v>931</v>
      </c>
      <c r="Q149" s="3" t="s">
        <v>732</v>
      </c>
      <c r="R149" s="3"/>
      <c r="S149" s="3" t="s">
        <v>51</v>
      </c>
      <c r="T149" s="3"/>
      <c r="U149" s="3" t="s">
        <v>324</v>
      </c>
      <c r="V149" s="3"/>
      <c r="W149" s="3"/>
      <c r="X149" s="3"/>
      <c r="Y149" s="3"/>
      <c r="Z149" s="3"/>
      <c r="AA149" s="3"/>
      <c r="AB149" s="3"/>
      <c r="AC149" s="8"/>
      <c r="AD149" s="8"/>
      <c r="AE149" s="8"/>
      <c r="AF149" s="3"/>
      <c r="AG149" s="3" t="s">
        <v>932</v>
      </c>
      <c r="AH149" s="3" t="s">
        <v>933</v>
      </c>
      <c r="AI149" s="3"/>
    </row>
    <row r="150" spans="1:35">
      <c r="A150" s="3" t="s">
        <v>316</v>
      </c>
      <c r="B150" s="3" t="s">
        <v>934</v>
      </c>
      <c r="C150" s="3" t="s">
        <v>424</v>
      </c>
      <c r="D150" s="4"/>
      <c r="E150" s="4"/>
      <c r="F150" s="4"/>
      <c r="G150" s="3"/>
      <c r="H150" s="3"/>
      <c r="I150" s="3" t="s">
        <v>62</v>
      </c>
      <c r="J150" s="3"/>
      <c r="K150" s="3"/>
      <c r="L150" s="3"/>
      <c r="M150" s="3"/>
      <c r="N150" s="9"/>
      <c r="O150" s="4"/>
      <c r="P150" s="3"/>
      <c r="Q150" s="3" t="s">
        <v>935</v>
      </c>
      <c r="R150" s="3"/>
      <c r="S150" s="3"/>
      <c r="T150" s="3"/>
      <c r="U150" s="3" t="s">
        <v>324</v>
      </c>
      <c r="V150" s="3"/>
      <c r="W150" s="3" t="s">
        <v>657</v>
      </c>
      <c r="X150" s="3"/>
      <c r="Y150" s="3"/>
      <c r="Z150" s="3"/>
      <c r="AA150" s="3"/>
      <c r="AB150" s="3"/>
      <c r="AC150" s="8"/>
      <c r="AD150" s="8"/>
      <c r="AE150" s="8"/>
      <c r="AF150" s="3"/>
      <c r="AG150" s="3"/>
      <c r="AH150" s="3" t="s">
        <v>936</v>
      </c>
      <c r="AI150" s="3"/>
    </row>
    <row r="151" spans="1:35" ht="39">
      <c r="A151" s="3" t="s">
        <v>316</v>
      </c>
      <c r="B151" s="3" t="s">
        <v>937</v>
      </c>
      <c r="C151" s="3" t="s">
        <v>44</v>
      </c>
      <c r="D151" s="4" t="s">
        <v>282</v>
      </c>
      <c r="E151" s="4"/>
      <c r="F151" s="4"/>
      <c r="G151" s="3"/>
      <c r="H151" s="3"/>
      <c r="I151" s="3" t="s">
        <v>62</v>
      </c>
      <c r="J151" s="3"/>
      <c r="K151" s="3"/>
      <c r="L151" s="3"/>
      <c r="M151" s="3"/>
      <c r="N151" s="9"/>
      <c r="O151" s="4"/>
      <c r="P151" s="3" t="s">
        <v>938</v>
      </c>
      <c r="Q151" s="3" t="s">
        <v>732</v>
      </c>
      <c r="R151" s="3"/>
      <c r="S151" s="3" t="s">
        <v>51</v>
      </c>
      <c r="T151" s="3"/>
      <c r="U151" s="3" t="s">
        <v>324</v>
      </c>
      <c r="V151" s="3"/>
      <c r="W151" s="3"/>
      <c r="X151" s="3"/>
      <c r="Y151" s="3"/>
      <c r="Z151" s="3"/>
      <c r="AA151" s="3"/>
      <c r="AB151" s="3"/>
      <c r="AC151" s="8"/>
      <c r="AD151" s="8"/>
      <c r="AE151" s="8"/>
      <c r="AF151" s="3"/>
      <c r="AG151" s="3" t="s">
        <v>939</v>
      </c>
      <c r="AH151" s="3" t="s">
        <v>940</v>
      </c>
      <c r="AI151" s="3"/>
    </row>
    <row r="152" spans="1:35">
      <c r="A152" s="3" t="s">
        <v>316</v>
      </c>
      <c r="B152" s="3" t="s">
        <v>941</v>
      </c>
      <c r="C152" s="3" t="s">
        <v>44</v>
      </c>
      <c r="D152" s="4" t="s">
        <v>282</v>
      </c>
      <c r="E152" s="4"/>
      <c r="F152" s="4"/>
      <c r="G152" s="3"/>
      <c r="H152" s="3"/>
      <c r="I152" s="3" t="s">
        <v>337</v>
      </c>
      <c r="J152" s="3"/>
      <c r="K152" s="3"/>
      <c r="L152" s="3"/>
      <c r="M152" s="3"/>
      <c r="N152" s="9"/>
      <c r="O152" s="4"/>
      <c r="P152" s="3"/>
      <c r="Q152" s="3" t="s">
        <v>942</v>
      </c>
      <c r="R152" s="3"/>
      <c r="S152" s="3"/>
      <c r="T152" s="3"/>
      <c r="U152" s="3" t="s">
        <v>324</v>
      </c>
      <c r="V152" s="3"/>
      <c r="W152" s="3" t="s">
        <v>657</v>
      </c>
      <c r="X152" s="3"/>
      <c r="Y152" s="3"/>
      <c r="Z152" s="3"/>
      <c r="AA152" s="3"/>
      <c r="AB152" s="3"/>
      <c r="AC152" s="8"/>
      <c r="AD152" s="8"/>
      <c r="AE152" s="8"/>
      <c r="AF152" s="3"/>
      <c r="AG152" s="3"/>
      <c r="AH152" s="3" t="s">
        <v>943</v>
      </c>
      <c r="AI152" s="3"/>
    </row>
    <row r="153" spans="1:35" ht="39">
      <c r="A153" s="3" t="s">
        <v>316</v>
      </c>
      <c r="B153" s="3" t="s">
        <v>944</v>
      </c>
      <c r="C153" s="3" t="s">
        <v>56</v>
      </c>
      <c r="D153" s="4" t="s">
        <v>204</v>
      </c>
      <c r="E153" s="4"/>
      <c r="F153" s="4"/>
      <c r="G153" s="3" t="s">
        <v>945</v>
      </c>
      <c r="H153" s="3"/>
      <c r="I153" s="3" t="s">
        <v>439</v>
      </c>
      <c r="J153" s="3"/>
      <c r="K153" s="3"/>
      <c r="L153" s="3"/>
      <c r="M153" s="3"/>
      <c r="N153" s="9"/>
      <c r="O153" s="4"/>
      <c r="P153" s="3" t="s">
        <v>946</v>
      </c>
      <c r="Q153" s="3" t="s">
        <v>732</v>
      </c>
      <c r="R153" s="3"/>
      <c r="S153" s="3" t="s">
        <v>51</v>
      </c>
      <c r="T153" s="3"/>
      <c r="U153" s="3" t="s">
        <v>324</v>
      </c>
      <c r="V153" s="3"/>
      <c r="W153" s="3"/>
      <c r="X153" s="3"/>
      <c r="Y153" s="3"/>
      <c r="Z153" s="3"/>
      <c r="AA153" s="3"/>
      <c r="AB153" s="3"/>
      <c r="AC153" s="8"/>
      <c r="AD153" s="8"/>
      <c r="AE153" s="8"/>
      <c r="AF153" s="3"/>
      <c r="AG153" s="3" t="s">
        <v>947</v>
      </c>
      <c r="AH153" s="3" t="s">
        <v>948</v>
      </c>
      <c r="AI153" s="3"/>
    </row>
    <row r="154" spans="1:35" ht="65.099999999999994">
      <c r="A154" s="3" t="s">
        <v>316</v>
      </c>
      <c r="B154" s="3" t="s">
        <v>949</v>
      </c>
      <c r="C154" s="3" t="s">
        <v>424</v>
      </c>
      <c r="D154" s="4" t="s">
        <v>72</v>
      </c>
      <c r="E154" s="4"/>
      <c r="F154" s="4"/>
      <c r="G154" s="3" t="s">
        <v>950</v>
      </c>
      <c r="H154" s="3"/>
      <c r="I154" s="3" t="s">
        <v>62</v>
      </c>
      <c r="J154" s="3"/>
      <c r="K154" s="3"/>
      <c r="L154" s="3"/>
      <c r="M154" s="3" t="s">
        <v>951</v>
      </c>
      <c r="N154" s="9"/>
      <c r="O154" s="4"/>
      <c r="P154" s="3"/>
      <c r="Q154" s="3" t="s">
        <v>952</v>
      </c>
      <c r="R154" s="3"/>
      <c r="S154" s="3"/>
      <c r="T154" s="3" t="s">
        <v>953</v>
      </c>
      <c r="U154" s="3"/>
      <c r="V154" s="3"/>
      <c r="W154" s="3"/>
      <c r="X154" s="3"/>
      <c r="Y154" s="3"/>
      <c r="Z154" s="3"/>
      <c r="AA154" s="3"/>
      <c r="AB154" s="3"/>
      <c r="AC154" s="8"/>
      <c r="AD154" s="8"/>
      <c r="AE154" s="8"/>
      <c r="AF154" s="3"/>
      <c r="AG154" s="3" t="s">
        <v>954</v>
      </c>
      <c r="AH154" s="3" t="s">
        <v>955</v>
      </c>
      <c r="AI154" s="3"/>
    </row>
    <row r="155" spans="1:35" ht="26.1">
      <c r="A155" s="3" t="s">
        <v>316</v>
      </c>
      <c r="B155" s="3" t="s">
        <v>956</v>
      </c>
      <c r="C155" s="3" t="s">
        <v>129</v>
      </c>
      <c r="D155" s="4" t="s">
        <v>84</v>
      </c>
      <c r="E155" s="4"/>
      <c r="F155" s="4"/>
      <c r="G155" s="3" t="s">
        <v>899</v>
      </c>
      <c r="H155" s="3" t="s">
        <v>956</v>
      </c>
      <c r="I155" s="3" t="s">
        <v>345</v>
      </c>
      <c r="J155" s="3"/>
      <c r="K155" s="3" t="s">
        <v>396</v>
      </c>
      <c r="L155" s="3" t="s">
        <v>87</v>
      </c>
      <c r="M155" s="3"/>
      <c r="N155" s="9"/>
      <c r="O155" s="4"/>
      <c r="P155" s="3" t="s">
        <v>957</v>
      </c>
      <c r="Q155" s="3" t="s">
        <v>958</v>
      </c>
      <c r="R155" s="3"/>
      <c r="S155" s="3"/>
      <c r="T155" s="3"/>
      <c r="U155" s="3" t="s">
        <v>380</v>
      </c>
      <c r="V155" s="3"/>
      <c r="W155" s="3" t="s">
        <v>902</v>
      </c>
      <c r="X155" s="3"/>
      <c r="Y155" s="3"/>
      <c r="Z155" s="3"/>
      <c r="AA155" s="3"/>
      <c r="AB155" s="3"/>
      <c r="AC155" s="8"/>
      <c r="AD155" s="8"/>
      <c r="AE155" s="8"/>
      <c r="AF155" s="3"/>
      <c r="AG155" s="3"/>
      <c r="AH155" s="3" t="s">
        <v>959</v>
      </c>
      <c r="AI155" s="3"/>
    </row>
    <row r="156" spans="1:35" ht="39">
      <c r="A156" s="3" t="s">
        <v>316</v>
      </c>
      <c r="B156" s="3" t="s">
        <v>960</v>
      </c>
      <c r="C156" s="3" t="s">
        <v>44</v>
      </c>
      <c r="D156" s="4" t="s">
        <v>282</v>
      </c>
      <c r="E156" s="4"/>
      <c r="F156" s="4"/>
      <c r="G156" s="3"/>
      <c r="H156" s="3"/>
      <c r="I156" s="3" t="s">
        <v>293</v>
      </c>
      <c r="J156" s="3"/>
      <c r="K156" s="3"/>
      <c r="L156" s="3"/>
      <c r="M156" s="3"/>
      <c r="N156" s="9"/>
      <c r="O156" s="4"/>
      <c r="P156" s="3" t="s">
        <v>961</v>
      </c>
      <c r="Q156" s="3" t="s">
        <v>962</v>
      </c>
      <c r="R156" s="3"/>
      <c r="S156" s="3" t="s">
        <v>51</v>
      </c>
      <c r="T156" s="3"/>
      <c r="U156" s="3" t="s">
        <v>380</v>
      </c>
      <c r="V156" s="3"/>
      <c r="W156" s="3" t="s">
        <v>902</v>
      </c>
      <c r="X156" s="3"/>
      <c r="Y156" s="3"/>
      <c r="Z156" s="3"/>
      <c r="AA156" s="3"/>
      <c r="AB156" s="3"/>
      <c r="AC156" s="8"/>
      <c r="AD156" s="8"/>
      <c r="AE156" s="8"/>
      <c r="AF156" s="3"/>
      <c r="AG156" s="3" t="s">
        <v>963</v>
      </c>
      <c r="AH156" s="3" t="s">
        <v>964</v>
      </c>
      <c r="AI156" s="3"/>
    </row>
    <row r="157" spans="1:35" ht="26.1">
      <c r="A157" s="3" t="s">
        <v>316</v>
      </c>
      <c r="B157" s="3" t="s">
        <v>965</v>
      </c>
      <c r="C157" s="3" t="s">
        <v>44</v>
      </c>
      <c r="D157" s="4" t="s">
        <v>334</v>
      </c>
      <c r="E157" s="4"/>
      <c r="F157" s="4"/>
      <c r="G157" s="3"/>
      <c r="H157" s="3"/>
      <c r="I157" s="3" t="s">
        <v>68</v>
      </c>
      <c r="J157" s="3"/>
      <c r="K157" s="3"/>
      <c r="L157" s="3"/>
      <c r="M157" s="3"/>
      <c r="N157" s="9"/>
      <c r="O157" s="4"/>
      <c r="P157" s="3"/>
      <c r="Q157" s="3" t="s">
        <v>966</v>
      </c>
      <c r="R157" s="3" t="s">
        <v>967</v>
      </c>
      <c r="S157" s="3"/>
      <c r="T157" s="3"/>
      <c r="U157" s="3" t="s">
        <v>380</v>
      </c>
      <c r="V157" s="3"/>
      <c r="W157" s="3" t="s">
        <v>902</v>
      </c>
      <c r="X157" s="3"/>
      <c r="Y157" s="3"/>
      <c r="Z157" s="3"/>
      <c r="AA157" s="3"/>
      <c r="AB157" s="3"/>
      <c r="AC157" s="8"/>
      <c r="AD157" s="8"/>
      <c r="AE157" s="8"/>
      <c r="AF157" s="3"/>
      <c r="AG157" s="3"/>
      <c r="AH157" s="3" t="s">
        <v>968</v>
      </c>
      <c r="AI157" s="3"/>
    </row>
    <row r="158" spans="1:35" ht="65.099999999999994">
      <c r="A158" s="3" t="s">
        <v>316</v>
      </c>
      <c r="B158" s="3" t="s">
        <v>969</v>
      </c>
      <c r="C158" s="3" t="s">
        <v>44</v>
      </c>
      <c r="D158" s="4" t="s">
        <v>318</v>
      </c>
      <c r="E158" s="4" t="s">
        <v>319</v>
      </c>
      <c r="F158" s="4">
        <v>20</v>
      </c>
      <c r="G158" s="3" t="s">
        <v>970</v>
      </c>
      <c r="H158" s="3"/>
      <c r="I158" s="3" t="s">
        <v>293</v>
      </c>
      <c r="J158" s="3" t="s">
        <v>971</v>
      </c>
      <c r="K158" s="3" t="s">
        <v>972</v>
      </c>
      <c r="L158" s="3" t="s">
        <v>142</v>
      </c>
      <c r="M158" s="3" t="s">
        <v>973</v>
      </c>
      <c r="N158" s="9">
        <v>1010927</v>
      </c>
      <c r="O158" s="4">
        <v>2019</v>
      </c>
      <c r="P158" s="3" t="s">
        <v>974</v>
      </c>
      <c r="Q158" s="3" t="s">
        <v>975</v>
      </c>
      <c r="R158" s="3"/>
      <c r="S158" s="3" t="s">
        <v>51</v>
      </c>
      <c r="T158" s="3"/>
      <c r="U158" s="3" t="s">
        <v>324</v>
      </c>
      <c r="V158" s="3" t="s">
        <v>54</v>
      </c>
      <c r="W158" s="3" t="s">
        <v>976</v>
      </c>
      <c r="X158" s="3" t="s">
        <v>976</v>
      </c>
      <c r="Y158" s="3" t="s">
        <v>56</v>
      </c>
      <c r="Z158" s="3" t="s">
        <v>81</v>
      </c>
      <c r="AA158" s="3"/>
      <c r="AB158" s="3"/>
      <c r="AC158" s="8"/>
      <c r="AD158" s="8"/>
      <c r="AE158" s="8"/>
      <c r="AF158" s="3" t="s">
        <v>977</v>
      </c>
      <c r="AG158" s="3"/>
      <c r="AH158" s="3" t="s">
        <v>978</v>
      </c>
      <c r="AI158" s="3"/>
    </row>
    <row r="159" spans="1:35" ht="39">
      <c r="A159" s="3" t="s">
        <v>316</v>
      </c>
      <c r="B159" s="3" t="s">
        <v>979</v>
      </c>
      <c r="C159" s="3" t="s">
        <v>44</v>
      </c>
      <c r="D159" s="4" t="s">
        <v>335</v>
      </c>
      <c r="E159" s="4"/>
      <c r="F159" s="4"/>
      <c r="G159" s="3" t="s">
        <v>980</v>
      </c>
      <c r="H159" s="3"/>
      <c r="I159" s="3" t="s">
        <v>345</v>
      </c>
      <c r="J159" s="3"/>
      <c r="K159" s="3" t="s">
        <v>482</v>
      </c>
      <c r="L159" s="3" t="s">
        <v>87</v>
      </c>
      <c r="M159" s="3" t="s">
        <v>951</v>
      </c>
      <c r="N159" s="9"/>
      <c r="O159" s="4"/>
      <c r="P159" s="3" t="s">
        <v>981</v>
      </c>
      <c r="Q159" s="3" t="s">
        <v>982</v>
      </c>
      <c r="R159" s="3" t="s">
        <v>983</v>
      </c>
      <c r="S159" s="3" t="s">
        <v>51</v>
      </c>
      <c r="T159" s="3"/>
      <c r="U159" s="3" t="s">
        <v>324</v>
      </c>
      <c r="V159" s="3" t="s">
        <v>56</v>
      </c>
      <c r="W159" s="3"/>
      <c r="X159" s="3"/>
      <c r="Y159" s="3" t="s">
        <v>56</v>
      </c>
      <c r="Z159" s="3" t="s">
        <v>56</v>
      </c>
      <c r="AA159" s="3"/>
      <c r="AB159" s="3"/>
      <c r="AC159" s="8"/>
      <c r="AD159" s="8"/>
      <c r="AE159" s="8"/>
      <c r="AF159" s="3"/>
      <c r="AG159" s="3"/>
      <c r="AH159" s="3" t="s">
        <v>984</v>
      </c>
      <c r="AI159" s="3"/>
    </row>
    <row r="160" spans="1:35" ht="39">
      <c r="A160" s="3" t="s">
        <v>316</v>
      </c>
      <c r="B160" s="3" t="s">
        <v>985</v>
      </c>
      <c r="C160" s="3" t="s">
        <v>44</v>
      </c>
      <c r="D160" s="4" t="s">
        <v>401</v>
      </c>
      <c r="E160" s="4" t="s">
        <v>402</v>
      </c>
      <c r="F160" s="4">
        <v>20</v>
      </c>
      <c r="G160" s="3" t="s">
        <v>986</v>
      </c>
      <c r="H160" s="3"/>
      <c r="I160" s="3" t="s">
        <v>62</v>
      </c>
      <c r="J160" s="3" t="s">
        <v>987</v>
      </c>
      <c r="K160" s="3" t="s">
        <v>800</v>
      </c>
      <c r="L160" s="3" t="s">
        <v>142</v>
      </c>
      <c r="M160" s="3" t="s">
        <v>214</v>
      </c>
      <c r="N160" s="9">
        <v>224448</v>
      </c>
      <c r="O160" s="4">
        <v>2021</v>
      </c>
      <c r="P160" s="3"/>
      <c r="Q160" s="3" t="s">
        <v>988</v>
      </c>
      <c r="R160" s="3"/>
      <c r="S160" s="3" t="s">
        <v>51</v>
      </c>
      <c r="T160" s="3"/>
      <c r="U160" s="3" t="s">
        <v>324</v>
      </c>
      <c r="V160" s="3" t="s">
        <v>56</v>
      </c>
      <c r="W160" s="3"/>
      <c r="X160" s="3"/>
      <c r="Y160" s="3" t="s">
        <v>56</v>
      </c>
      <c r="Z160" s="3" t="s">
        <v>81</v>
      </c>
      <c r="AA160" s="3" t="s">
        <v>476</v>
      </c>
      <c r="AB160" s="3"/>
      <c r="AC160" s="8"/>
      <c r="AD160" s="8"/>
      <c r="AE160" s="8"/>
      <c r="AF160" s="3"/>
      <c r="AG160" s="3"/>
      <c r="AH160" s="3" t="s">
        <v>989</v>
      </c>
      <c r="AI160" s="3"/>
    </row>
    <row r="161" spans="1:35" ht="39">
      <c r="A161" s="3" t="s">
        <v>316</v>
      </c>
      <c r="B161" s="3" t="s">
        <v>990</v>
      </c>
      <c r="C161" s="3" t="s">
        <v>311</v>
      </c>
      <c r="D161" s="4" t="s">
        <v>334</v>
      </c>
      <c r="E161" s="4"/>
      <c r="F161" s="4"/>
      <c r="G161" s="3"/>
      <c r="H161" s="3"/>
      <c r="I161" s="3" t="s">
        <v>293</v>
      </c>
      <c r="J161" s="3"/>
      <c r="K161" s="3"/>
      <c r="L161" s="3"/>
      <c r="M161" s="3"/>
      <c r="N161" s="9"/>
      <c r="O161" s="4"/>
      <c r="P161" s="3" t="s">
        <v>991</v>
      </c>
      <c r="Q161" s="3" t="s">
        <v>992</v>
      </c>
      <c r="R161" s="3" t="s">
        <v>993</v>
      </c>
      <c r="S161" s="3" t="s">
        <v>51</v>
      </c>
      <c r="T161" s="3"/>
      <c r="U161" s="3" t="s">
        <v>380</v>
      </c>
      <c r="V161" s="3"/>
      <c r="W161" s="3"/>
      <c r="X161" s="3"/>
      <c r="Y161" s="3"/>
      <c r="Z161" s="3"/>
      <c r="AA161" s="3"/>
      <c r="AB161" s="3"/>
      <c r="AC161" s="8"/>
      <c r="AD161" s="8"/>
      <c r="AE161" s="8"/>
      <c r="AF161" s="3"/>
      <c r="AG161" s="3" t="s">
        <v>994</v>
      </c>
      <c r="AH161" s="3" t="s">
        <v>995</v>
      </c>
      <c r="AI161" s="3"/>
    </row>
    <row r="162" spans="1:35" ht="39">
      <c r="A162" s="3" t="s">
        <v>316</v>
      </c>
      <c r="B162" s="3" t="s">
        <v>996</v>
      </c>
      <c r="C162" s="3" t="s">
        <v>311</v>
      </c>
      <c r="D162" s="4"/>
      <c r="E162" s="4"/>
      <c r="F162" s="4"/>
      <c r="G162" s="3"/>
      <c r="H162" s="3"/>
      <c r="I162" s="3" t="s">
        <v>293</v>
      </c>
      <c r="J162" s="3"/>
      <c r="K162" s="3"/>
      <c r="L162" s="3"/>
      <c r="M162" s="3"/>
      <c r="N162" s="9"/>
      <c r="O162" s="4"/>
      <c r="P162" s="3" t="s">
        <v>997</v>
      </c>
      <c r="Q162" s="3" t="s">
        <v>992</v>
      </c>
      <c r="R162" s="3" t="s">
        <v>993</v>
      </c>
      <c r="S162" s="3" t="s">
        <v>51</v>
      </c>
      <c r="T162" s="3"/>
      <c r="U162" s="3" t="s">
        <v>380</v>
      </c>
      <c r="V162" s="3"/>
      <c r="W162" s="3"/>
      <c r="X162" s="3"/>
      <c r="Y162" s="3"/>
      <c r="Z162" s="3"/>
      <c r="AA162" s="3"/>
      <c r="AB162" s="3"/>
      <c r="AC162" s="8"/>
      <c r="AD162" s="8"/>
      <c r="AE162" s="8"/>
      <c r="AF162" s="3"/>
      <c r="AG162" s="3" t="s">
        <v>998</v>
      </c>
      <c r="AH162" s="3" t="s">
        <v>999</v>
      </c>
      <c r="AI162" s="3"/>
    </row>
    <row r="163" spans="1:35" ht="39">
      <c r="A163" s="3" t="s">
        <v>316</v>
      </c>
      <c r="B163" s="3" t="s">
        <v>1000</v>
      </c>
      <c r="C163" s="3" t="s">
        <v>194</v>
      </c>
      <c r="D163" s="4" t="s">
        <v>334</v>
      </c>
      <c r="E163" s="4" t="s">
        <v>72</v>
      </c>
      <c r="F163" s="4">
        <v>5</v>
      </c>
      <c r="G163" s="3"/>
      <c r="H163" s="3"/>
      <c r="I163" s="3" t="s">
        <v>68</v>
      </c>
      <c r="J163" s="3"/>
      <c r="K163" s="3"/>
      <c r="L163" s="3"/>
      <c r="M163" s="3"/>
      <c r="N163" s="9"/>
      <c r="O163" s="4"/>
      <c r="P163" s="3"/>
      <c r="Q163" s="3" t="s">
        <v>992</v>
      </c>
      <c r="R163" s="3" t="s">
        <v>993</v>
      </c>
      <c r="S163" s="3" t="s">
        <v>51</v>
      </c>
      <c r="T163" s="3"/>
      <c r="U163" s="3" t="s">
        <v>380</v>
      </c>
      <c r="V163" s="3"/>
      <c r="W163" s="3"/>
      <c r="X163" s="3"/>
      <c r="Y163" s="3"/>
      <c r="Z163" s="3"/>
      <c r="AA163" s="3"/>
      <c r="AB163" s="3"/>
      <c r="AC163" s="8"/>
      <c r="AD163" s="8"/>
      <c r="AE163" s="8"/>
      <c r="AF163" s="3"/>
      <c r="AG163" s="3" t="s">
        <v>1001</v>
      </c>
      <c r="AH163" s="3" t="s">
        <v>1002</v>
      </c>
      <c r="AI163" s="3"/>
    </row>
    <row r="164" spans="1:35" ht="39">
      <c r="A164" s="3" t="s">
        <v>316</v>
      </c>
      <c r="B164" s="3" t="s">
        <v>1003</v>
      </c>
      <c r="C164" s="3" t="s">
        <v>129</v>
      </c>
      <c r="D164" s="4" t="s">
        <v>334</v>
      </c>
      <c r="E164" s="4" t="s">
        <v>335</v>
      </c>
      <c r="F164" s="4">
        <v>12</v>
      </c>
      <c r="G164" s="3"/>
      <c r="H164" s="3"/>
      <c r="I164" s="3" t="s">
        <v>377</v>
      </c>
      <c r="J164" s="3" t="s">
        <v>378</v>
      </c>
      <c r="K164" s="3"/>
      <c r="L164" s="3"/>
      <c r="M164" s="3"/>
      <c r="N164" s="9"/>
      <c r="O164" s="4"/>
      <c r="P164" s="3" t="s">
        <v>1004</v>
      </c>
      <c r="Q164" s="3" t="s">
        <v>1005</v>
      </c>
      <c r="R164" s="3"/>
      <c r="S164" s="3" t="s">
        <v>51</v>
      </c>
      <c r="T164" s="3" t="s">
        <v>340</v>
      </c>
      <c r="U164" s="3"/>
      <c r="V164" s="3"/>
      <c r="W164" s="3"/>
      <c r="X164" s="3"/>
      <c r="Y164" s="3"/>
      <c r="Z164" s="3"/>
      <c r="AA164" s="3"/>
      <c r="AB164" s="3"/>
      <c r="AC164" s="8"/>
      <c r="AD164" s="8"/>
      <c r="AE164" s="8"/>
      <c r="AF164" s="3"/>
      <c r="AG164" s="3" t="s">
        <v>1006</v>
      </c>
      <c r="AH164" s="3" t="s">
        <v>1007</v>
      </c>
      <c r="AI164" s="3"/>
    </row>
    <row r="165" spans="1:35" ht="39">
      <c r="A165" s="3" t="s">
        <v>316</v>
      </c>
      <c r="B165" s="3" t="s">
        <v>1008</v>
      </c>
      <c r="C165" s="3" t="s">
        <v>44</v>
      </c>
      <c r="D165" s="4" t="s">
        <v>334</v>
      </c>
      <c r="E165" s="4"/>
      <c r="F165" s="4"/>
      <c r="G165" s="3"/>
      <c r="H165" s="3"/>
      <c r="I165" s="3" t="s">
        <v>337</v>
      </c>
      <c r="J165" s="3"/>
      <c r="K165" s="3"/>
      <c r="L165" s="3"/>
      <c r="M165" s="3"/>
      <c r="N165" s="9"/>
      <c r="O165" s="4"/>
      <c r="P165" s="3"/>
      <c r="Q165" s="3" t="s">
        <v>1005</v>
      </c>
      <c r="R165" s="3"/>
      <c r="S165" s="3" t="s">
        <v>51</v>
      </c>
      <c r="T165" s="3" t="s">
        <v>340</v>
      </c>
      <c r="U165" s="3"/>
      <c r="V165" s="3"/>
      <c r="W165" s="3"/>
      <c r="X165" s="3"/>
      <c r="Y165" s="3"/>
      <c r="Z165" s="3"/>
      <c r="AA165" s="3"/>
      <c r="AB165" s="3"/>
      <c r="AC165" s="8"/>
      <c r="AD165" s="8"/>
      <c r="AE165" s="8"/>
      <c r="AF165" s="3"/>
      <c r="AG165" s="3" t="s">
        <v>1006</v>
      </c>
      <c r="AH165" s="3" t="s">
        <v>1009</v>
      </c>
      <c r="AI165" s="3"/>
    </row>
    <row r="166" spans="1:35" ht="51.95">
      <c r="A166" s="3" t="s">
        <v>316</v>
      </c>
      <c r="B166" s="3" t="s">
        <v>1010</v>
      </c>
      <c r="C166" s="3" t="s">
        <v>44</v>
      </c>
      <c r="D166" s="4" t="s">
        <v>480</v>
      </c>
      <c r="E166" s="4"/>
      <c r="F166" s="4"/>
      <c r="G166" s="3" t="s">
        <v>1011</v>
      </c>
      <c r="H166" s="3"/>
      <c r="I166" s="3" t="s">
        <v>62</v>
      </c>
      <c r="J166" s="3" t="s">
        <v>1012</v>
      </c>
      <c r="K166" s="3"/>
      <c r="L166" s="3"/>
      <c r="M166" s="3" t="s">
        <v>677</v>
      </c>
      <c r="N166" s="9"/>
      <c r="O166" s="4"/>
      <c r="P166" s="3"/>
      <c r="Q166" s="3" t="s">
        <v>1013</v>
      </c>
      <c r="R166" s="3"/>
      <c r="S166" s="3" t="s">
        <v>51</v>
      </c>
      <c r="T166" s="3"/>
      <c r="U166" s="3" t="s">
        <v>324</v>
      </c>
      <c r="V166" s="3" t="s">
        <v>56</v>
      </c>
      <c r="W166" s="3"/>
      <c r="X166" s="3"/>
      <c r="Y166" s="3" t="s">
        <v>56</v>
      </c>
      <c r="Z166" s="3" t="s">
        <v>56</v>
      </c>
      <c r="AA166" s="3"/>
      <c r="AB166" s="3"/>
      <c r="AC166" s="8"/>
      <c r="AD166" s="8"/>
      <c r="AE166" s="8"/>
      <c r="AF166" s="3"/>
      <c r="AG166" s="3"/>
      <c r="AH166" s="3" t="s">
        <v>1014</v>
      </c>
      <c r="AI166" s="3"/>
    </row>
    <row r="167" spans="1:35" ht="51.95">
      <c r="A167" s="3" t="s">
        <v>1015</v>
      </c>
      <c r="B167" s="3" t="s">
        <v>1016</v>
      </c>
      <c r="C167" s="3" t="s">
        <v>44</v>
      </c>
      <c r="D167" s="4" t="s">
        <v>100</v>
      </c>
      <c r="E167" s="4"/>
      <c r="F167" s="4"/>
      <c r="G167" s="3" t="s">
        <v>1017</v>
      </c>
      <c r="H167" s="3"/>
      <c r="I167" s="3" t="s">
        <v>293</v>
      </c>
      <c r="J167" s="3" t="s">
        <v>1018</v>
      </c>
      <c r="K167" s="3"/>
      <c r="L167" s="3"/>
      <c r="M167" s="3" t="s">
        <v>1019</v>
      </c>
      <c r="N167" s="9"/>
      <c r="O167" s="4"/>
      <c r="P167" s="3" t="s">
        <v>1020</v>
      </c>
      <c r="Q167" s="3" t="s">
        <v>1021</v>
      </c>
      <c r="R167" s="3"/>
      <c r="S167" s="3" t="s">
        <v>51</v>
      </c>
      <c r="T167" s="3" t="s">
        <v>1022</v>
      </c>
      <c r="U167" s="3"/>
      <c r="V167" s="3" t="s">
        <v>56</v>
      </c>
      <c r="W167" s="3"/>
      <c r="X167" s="3"/>
      <c r="Y167" s="3" t="s">
        <v>56</v>
      </c>
      <c r="Z167" s="3" t="s">
        <v>56</v>
      </c>
      <c r="AA167" s="3"/>
      <c r="AB167" s="3"/>
      <c r="AC167" s="8"/>
      <c r="AD167" s="8"/>
      <c r="AE167" s="8"/>
      <c r="AF167" s="3"/>
      <c r="AG167" s="3"/>
      <c r="AH167" s="3" t="s">
        <v>1023</v>
      </c>
      <c r="AI167" s="3"/>
    </row>
    <row r="168" spans="1:35" ht="39">
      <c r="A168" s="3" t="s">
        <v>1015</v>
      </c>
      <c r="B168" s="3" t="s">
        <v>1024</v>
      </c>
      <c r="C168" s="3" t="s">
        <v>44</v>
      </c>
      <c r="D168" s="4" t="s">
        <v>334</v>
      </c>
      <c r="E168" s="4"/>
      <c r="F168" s="4"/>
      <c r="G168" s="3" t="s">
        <v>1025</v>
      </c>
      <c r="H168" s="3"/>
      <c r="I168" s="3" t="s">
        <v>293</v>
      </c>
      <c r="J168" s="3"/>
      <c r="K168" s="3"/>
      <c r="L168" s="3"/>
      <c r="M168" s="3" t="s">
        <v>1026</v>
      </c>
      <c r="N168" s="9"/>
      <c r="O168" s="4"/>
      <c r="P168" s="3" t="s">
        <v>1027</v>
      </c>
      <c r="Q168" s="3" t="s">
        <v>1028</v>
      </c>
      <c r="R168" s="3"/>
      <c r="S168" s="3" t="s">
        <v>51</v>
      </c>
      <c r="T168" s="3" t="s">
        <v>1022</v>
      </c>
      <c r="U168" s="3"/>
      <c r="V168" s="3" t="s">
        <v>56</v>
      </c>
      <c r="W168" s="3"/>
      <c r="X168" s="3"/>
      <c r="Y168" s="3" t="s">
        <v>80</v>
      </c>
      <c r="Z168" s="3" t="s">
        <v>56</v>
      </c>
      <c r="AA168" s="3"/>
      <c r="AB168" s="3"/>
      <c r="AC168" s="8"/>
      <c r="AD168" s="8"/>
      <c r="AE168" s="8"/>
      <c r="AF168" s="3"/>
      <c r="AG168" s="3"/>
      <c r="AH168" s="3" t="s">
        <v>1029</v>
      </c>
      <c r="AI168" s="3"/>
    </row>
    <row r="169" spans="1:35" ht="39">
      <c r="A169" s="3" t="s">
        <v>1015</v>
      </c>
      <c r="B169" s="3" t="s">
        <v>1030</v>
      </c>
      <c r="C169" s="3" t="s">
        <v>44</v>
      </c>
      <c r="D169" s="4" t="s">
        <v>334</v>
      </c>
      <c r="E169" s="4"/>
      <c r="F169" s="4"/>
      <c r="G169" s="3" t="s">
        <v>1025</v>
      </c>
      <c r="H169" s="3"/>
      <c r="I169" s="3" t="s">
        <v>293</v>
      </c>
      <c r="J169" s="3"/>
      <c r="K169" s="3"/>
      <c r="L169" s="3"/>
      <c r="M169" s="3" t="s">
        <v>1026</v>
      </c>
      <c r="N169" s="9"/>
      <c r="O169" s="4"/>
      <c r="P169" s="3" t="s">
        <v>1027</v>
      </c>
      <c r="Q169" s="3" t="s">
        <v>1031</v>
      </c>
      <c r="R169" s="3"/>
      <c r="S169" s="3" t="s">
        <v>51</v>
      </c>
      <c r="T169" s="3" t="s">
        <v>1022</v>
      </c>
      <c r="U169" s="3"/>
      <c r="V169" s="3" t="s">
        <v>56</v>
      </c>
      <c r="W169" s="3"/>
      <c r="X169" s="3"/>
      <c r="Y169" s="3" t="s">
        <v>80</v>
      </c>
      <c r="Z169" s="3" t="s">
        <v>56</v>
      </c>
      <c r="AA169" s="3"/>
      <c r="AB169" s="3"/>
      <c r="AC169" s="8"/>
      <c r="AD169" s="8"/>
      <c r="AE169" s="8"/>
      <c r="AF169" s="3"/>
      <c r="AG169" s="3"/>
      <c r="AH169" s="3" t="s">
        <v>1032</v>
      </c>
      <c r="AI169" s="3"/>
    </row>
    <row r="170" spans="1:35" ht="51.95">
      <c r="A170" s="3" t="s">
        <v>1015</v>
      </c>
      <c r="B170" s="3" t="s">
        <v>1033</v>
      </c>
      <c r="C170" s="3" t="s">
        <v>44</v>
      </c>
      <c r="D170" s="4" t="s">
        <v>282</v>
      </c>
      <c r="E170" s="4"/>
      <c r="F170" s="4"/>
      <c r="G170" s="3" t="s">
        <v>1025</v>
      </c>
      <c r="H170" s="3"/>
      <c r="I170" s="3" t="s">
        <v>293</v>
      </c>
      <c r="J170" s="3"/>
      <c r="K170" s="3"/>
      <c r="L170" s="3"/>
      <c r="M170" s="3" t="s">
        <v>1026</v>
      </c>
      <c r="N170" s="9"/>
      <c r="O170" s="4"/>
      <c r="P170" s="3" t="s">
        <v>1034</v>
      </c>
      <c r="Q170" s="3" t="s">
        <v>1035</v>
      </c>
      <c r="R170" s="3" t="s">
        <v>1036</v>
      </c>
      <c r="S170" s="3" t="s">
        <v>91</v>
      </c>
      <c r="T170" s="3" t="s">
        <v>1022</v>
      </c>
      <c r="U170" s="3"/>
      <c r="V170" s="3" t="s">
        <v>56</v>
      </c>
      <c r="W170" s="3"/>
      <c r="X170" s="3"/>
      <c r="Y170" s="3" t="s">
        <v>80</v>
      </c>
      <c r="Z170" s="3" t="s">
        <v>56</v>
      </c>
      <c r="AA170" s="3"/>
      <c r="AB170" s="3"/>
      <c r="AC170" s="8"/>
      <c r="AD170" s="8"/>
      <c r="AE170" s="8"/>
      <c r="AF170" s="3"/>
      <c r="AG170" s="3"/>
      <c r="AH170" s="3" t="s">
        <v>1037</v>
      </c>
      <c r="AI170" s="3"/>
    </row>
    <row r="171" spans="1:35" ht="51.95">
      <c r="A171" s="3" t="s">
        <v>1015</v>
      </c>
      <c r="B171" s="3" t="s">
        <v>1038</v>
      </c>
      <c r="C171" s="3" t="s">
        <v>44</v>
      </c>
      <c r="D171" s="4" t="s">
        <v>334</v>
      </c>
      <c r="E171" s="4"/>
      <c r="F171" s="4"/>
      <c r="G171" s="3" t="s">
        <v>1025</v>
      </c>
      <c r="H171" s="3"/>
      <c r="I171" s="3" t="s">
        <v>293</v>
      </c>
      <c r="J171" s="3"/>
      <c r="K171" s="3"/>
      <c r="L171" s="3"/>
      <c r="M171" s="3" t="s">
        <v>1026</v>
      </c>
      <c r="N171" s="9"/>
      <c r="O171" s="4"/>
      <c r="P171" s="3" t="s">
        <v>1034</v>
      </c>
      <c r="Q171" s="3" t="s">
        <v>1039</v>
      </c>
      <c r="R171" s="3" t="s">
        <v>1040</v>
      </c>
      <c r="S171" s="3" t="s">
        <v>91</v>
      </c>
      <c r="T171" s="3" t="s">
        <v>1022</v>
      </c>
      <c r="U171" s="3"/>
      <c r="V171" s="3" t="s">
        <v>56</v>
      </c>
      <c r="W171" s="3"/>
      <c r="X171" s="3"/>
      <c r="Y171" s="3" t="s">
        <v>56</v>
      </c>
      <c r="Z171" s="3" t="s">
        <v>56</v>
      </c>
      <c r="AA171" s="3"/>
      <c r="AB171" s="3"/>
      <c r="AC171" s="8"/>
      <c r="AD171" s="8"/>
      <c r="AE171" s="8"/>
      <c r="AF171" s="3"/>
      <c r="AG171" s="3"/>
      <c r="AH171" s="3" t="s">
        <v>1041</v>
      </c>
      <c r="AI171" s="3"/>
    </row>
    <row r="172" spans="1:35" ht="51.95">
      <c r="A172" s="3" t="s">
        <v>1015</v>
      </c>
      <c r="B172" s="3" t="s">
        <v>1042</v>
      </c>
      <c r="C172" s="3" t="s">
        <v>44</v>
      </c>
      <c r="D172" s="4" t="s">
        <v>334</v>
      </c>
      <c r="E172" s="4"/>
      <c r="F172" s="4"/>
      <c r="G172" s="3" t="s">
        <v>1025</v>
      </c>
      <c r="H172" s="3"/>
      <c r="I172" s="3" t="s">
        <v>293</v>
      </c>
      <c r="J172" s="3"/>
      <c r="K172" s="3"/>
      <c r="L172" s="3"/>
      <c r="M172" s="3" t="s">
        <v>1026</v>
      </c>
      <c r="N172" s="9"/>
      <c r="O172" s="4"/>
      <c r="P172" s="3" t="s">
        <v>1034</v>
      </c>
      <c r="Q172" s="3" t="s">
        <v>1043</v>
      </c>
      <c r="R172" s="3" t="s">
        <v>1040</v>
      </c>
      <c r="S172" s="3" t="s">
        <v>91</v>
      </c>
      <c r="T172" s="3" t="s">
        <v>1022</v>
      </c>
      <c r="U172" s="3"/>
      <c r="V172" s="3" t="s">
        <v>56</v>
      </c>
      <c r="W172" s="3"/>
      <c r="X172" s="3"/>
      <c r="Y172" s="3" t="s">
        <v>56</v>
      </c>
      <c r="Z172" s="3" t="s">
        <v>56</v>
      </c>
      <c r="AA172" s="3"/>
      <c r="AB172" s="3"/>
      <c r="AC172" s="8"/>
      <c r="AD172" s="8"/>
      <c r="AE172" s="8"/>
      <c r="AF172" s="3"/>
      <c r="AG172" s="3"/>
      <c r="AH172" s="3" t="s">
        <v>1044</v>
      </c>
      <c r="AI172" s="3"/>
    </row>
    <row r="173" spans="1:35" ht="51.95">
      <c r="A173" s="3" t="s">
        <v>1015</v>
      </c>
      <c r="B173" s="3" t="s">
        <v>1045</v>
      </c>
      <c r="C173" s="3" t="s">
        <v>44</v>
      </c>
      <c r="D173" s="4" t="s">
        <v>282</v>
      </c>
      <c r="E173" s="4"/>
      <c r="F173" s="4"/>
      <c r="G173" s="3" t="s">
        <v>1025</v>
      </c>
      <c r="H173" s="3"/>
      <c r="I173" s="3" t="s">
        <v>293</v>
      </c>
      <c r="J173" s="3"/>
      <c r="K173" s="3"/>
      <c r="L173" s="3"/>
      <c r="M173" s="3" t="s">
        <v>1046</v>
      </c>
      <c r="N173" s="9"/>
      <c r="O173" s="4"/>
      <c r="P173" s="3" t="s">
        <v>1034</v>
      </c>
      <c r="Q173" s="3" t="s">
        <v>1047</v>
      </c>
      <c r="R173" s="3" t="s">
        <v>1040</v>
      </c>
      <c r="S173" s="3" t="s">
        <v>91</v>
      </c>
      <c r="T173" s="3" t="s">
        <v>1022</v>
      </c>
      <c r="U173" s="3"/>
      <c r="V173" s="3" t="s">
        <v>56</v>
      </c>
      <c r="W173" s="3"/>
      <c r="X173" s="3"/>
      <c r="Y173" s="3" t="s">
        <v>56</v>
      </c>
      <c r="Z173" s="3" t="s">
        <v>56</v>
      </c>
      <c r="AA173" s="3"/>
      <c r="AB173" s="3"/>
      <c r="AC173" s="8"/>
      <c r="AD173" s="8"/>
      <c r="AE173" s="8"/>
      <c r="AF173" s="3"/>
      <c r="AG173" s="3"/>
      <c r="AH173" s="3" t="s">
        <v>1048</v>
      </c>
      <c r="AI173" s="3"/>
    </row>
    <row r="174" spans="1:35" ht="39">
      <c r="A174" s="3" t="s">
        <v>1015</v>
      </c>
      <c r="B174" s="3" t="s">
        <v>1049</v>
      </c>
      <c r="C174" s="3" t="s">
        <v>44</v>
      </c>
      <c r="D174" s="4" t="s">
        <v>204</v>
      </c>
      <c r="E174" s="4"/>
      <c r="F174" s="4"/>
      <c r="G174" s="3"/>
      <c r="H174" s="3"/>
      <c r="I174" s="3" t="s">
        <v>293</v>
      </c>
      <c r="J174" s="3"/>
      <c r="K174" s="3"/>
      <c r="L174" s="3"/>
      <c r="M174" s="3" t="s">
        <v>1026</v>
      </c>
      <c r="N174" s="9"/>
      <c r="O174" s="4"/>
      <c r="P174" s="3" t="s">
        <v>1050</v>
      </c>
      <c r="Q174" s="3" t="s">
        <v>1051</v>
      </c>
      <c r="R174" s="3"/>
      <c r="S174" s="3" t="s">
        <v>51</v>
      </c>
      <c r="T174" s="3" t="s">
        <v>1022</v>
      </c>
      <c r="U174" s="3"/>
      <c r="V174" s="3" t="s">
        <v>56</v>
      </c>
      <c r="W174" s="3"/>
      <c r="X174" s="3"/>
      <c r="Y174" s="3" t="s">
        <v>56</v>
      </c>
      <c r="Z174" s="3" t="s">
        <v>56</v>
      </c>
      <c r="AA174" s="3"/>
      <c r="AB174" s="3"/>
      <c r="AC174" s="8"/>
      <c r="AD174" s="8"/>
      <c r="AE174" s="8"/>
      <c r="AF174" s="3"/>
      <c r="AG174" s="3"/>
      <c r="AH174" s="3" t="s">
        <v>1052</v>
      </c>
      <c r="AI174" s="3"/>
    </row>
    <row r="175" spans="1:35" ht="65.099999999999994">
      <c r="A175" s="3" t="s">
        <v>1015</v>
      </c>
      <c r="B175" s="3" t="s">
        <v>1053</v>
      </c>
      <c r="C175" s="3" t="s">
        <v>44</v>
      </c>
      <c r="D175" s="4" t="s">
        <v>1054</v>
      </c>
      <c r="E175" s="4"/>
      <c r="F175" s="4"/>
      <c r="G175" s="3" t="s">
        <v>1055</v>
      </c>
      <c r="H175" s="3"/>
      <c r="I175" s="3" t="s">
        <v>140</v>
      </c>
      <c r="J175" s="3"/>
      <c r="K175" s="3" t="s">
        <v>1056</v>
      </c>
      <c r="L175" s="3" t="s">
        <v>142</v>
      </c>
      <c r="M175" s="3"/>
      <c r="N175" s="9"/>
      <c r="O175" s="4"/>
      <c r="P175" s="3" t="s">
        <v>1057</v>
      </c>
      <c r="Q175" s="3" t="s">
        <v>1058</v>
      </c>
      <c r="R175" s="3"/>
      <c r="S175" s="3" t="s">
        <v>51</v>
      </c>
      <c r="T175" s="3" t="s">
        <v>1059</v>
      </c>
      <c r="U175" s="3"/>
      <c r="V175" s="3" t="s">
        <v>56</v>
      </c>
      <c r="W175" s="3"/>
      <c r="X175" s="3"/>
      <c r="Y175" s="3" t="s">
        <v>56</v>
      </c>
      <c r="Z175" s="3" t="s">
        <v>56</v>
      </c>
      <c r="AA175" s="3"/>
      <c r="AB175" s="3"/>
      <c r="AC175" s="8"/>
      <c r="AD175" s="8"/>
      <c r="AE175" s="8"/>
      <c r="AF175" s="3"/>
      <c r="AG175" s="3"/>
      <c r="AH175" s="3" t="s">
        <v>1060</v>
      </c>
      <c r="AI175" s="3"/>
    </row>
    <row r="176" spans="1:35" ht="39">
      <c r="A176" s="3" t="s">
        <v>1015</v>
      </c>
      <c r="B176" s="3" t="s">
        <v>1061</v>
      </c>
      <c r="C176" s="3" t="s">
        <v>44</v>
      </c>
      <c r="D176" s="4" t="s">
        <v>334</v>
      </c>
      <c r="E176" s="4"/>
      <c r="F176" s="4"/>
      <c r="G176" s="3" t="s">
        <v>1025</v>
      </c>
      <c r="H176" s="3"/>
      <c r="I176" s="3" t="s">
        <v>293</v>
      </c>
      <c r="J176" s="3"/>
      <c r="K176" s="3"/>
      <c r="L176" s="3"/>
      <c r="M176" s="3" t="s">
        <v>1026</v>
      </c>
      <c r="N176" s="9"/>
      <c r="O176" s="4"/>
      <c r="P176" s="3" t="s">
        <v>1027</v>
      </c>
      <c r="Q176" s="3" t="s">
        <v>1062</v>
      </c>
      <c r="R176" s="3"/>
      <c r="S176" s="3" t="s">
        <v>51</v>
      </c>
      <c r="T176" s="3" t="s">
        <v>1022</v>
      </c>
      <c r="U176" s="3"/>
      <c r="V176" s="3" t="s">
        <v>56</v>
      </c>
      <c r="W176" s="3"/>
      <c r="X176" s="3"/>
      <c r="Y176" s="3" t="s">
        <v>56</v>
      </c>
      <c r="Z176" s="3" t="s">
        <v>56</v>
      </c>
      <c r="AA176" s="3"/>
      <c r="AB176" s="3"/>
      <c r="AC176" s="8"/>
      <c r="AD176" s="8"/>
      <c r="AE176" s="8"/>
      <c r="AF176" s="3"/>
      <c r="AG176" s="3"/>
      <c r="AH176" s="3" t="s">
        <v>1063</v>
      </c>
      <c r="AI176" s="3"/>
    </row>
    <row r="177" spans="1:35" ht="39">
      <c r="A177" s="3" t="s">
        <v>1015</v>
      </c>
      <c r="B177" s="3" t="s">
        <v>1064</v>
      </c>
      <c r="C177" s="3" t="s">
        <v>44</v>
      </c>
      <c r="D177" s="4" t="s">
        <v>334</v>
      </c>
      <c r="E177" s="4"/>
      <c r="F177" s="4"/>
      <c r="G177" s="3" t="s">
        <v>1025</v>
      </c>
      <c r="H177" s="3"/>
      <c r="I177" s="3" t="s">
        <v>293</v>
      </c>
      <c r="J177" s="3"/>
      <c r="K177" s="3"/>
      <c r="L177" s="3"/>
      <c r="M177" s="3" t="s">
        <v>1026</v>
      </c>
      <c r="N177" s="9"/>
      <c r="O177" s="4"/>
      <c r="P177" s="3" t="s">
        <v>1027</v>
      </c>
      <c r="Q177" s="3" t="s">
        <v>1065</v>
      </c>
      <c r="R177" s="3"/>
      <c r="S177" s="3" t="s">
        <v>51</v>
      </c>
      <c r="T177" s="3" t="s">
        <v>1022</v>
      </c>
      <c r="U177" s="3"/>
      <c r="V177" s="3" t="s">
        <v>56</v>
      </c>
      <c r="W177" s="3"/>
      <c r="X177" s="3"/>
      <c r="Y177" s="3" t="s">
        <v>80</v>
      </c>
      <c r="Z177" s="3" t="s">
        <v>56</v>
      </c>
      <c r="AA177" s="3"/>
      <c r="AB177" s="3"/>
      <c r="AC177" s="8"/>
      <c r="AD177" s="8"/>
      <c r="AE177" s="8"/>
      <c r="AF177" s="3"/>
      <c r="AG177" s="3"/>
      <c r="AH177" s="3" t="s">
        <v>1066</v>
      </c>
      <c r="AI177" s="3"/>
    </row>
    <row r="178" spans="1:35" ht="51.95">
      <c r="A178" s="3" t="s">
        <v>1015</v>
      </c>
      <c r="B178" s="3" t="s">
        <v>1067</v>
      </c>
      <c r="C178" s="3" t="s">
        <v>44</v>
      </c>
      <c r="D178" s="4" t="s">
        <v>282</v>
      </c>
      <c r="E178" s="4"/>
      <c r="F178" s="4"/>
      <c r="G178" s="3" t="s">
        <v>1025</v>
      </c>
      <c r="H178" s="3"/>
      <c r="I178" s="3" t="s">
        <v>293</v>
      </c>
      <c r="J178" s="3"/>
      <c r="K178" s="3"/>
      <c r="L178" s="3"/>
      <c r="M178" s="3" t="s">
        <v>1046</v>
      </c>
      <c r="N178" s="9"/>
      <c r="O178" s="4"/>
      <c r="P178" s="3" t="s">
        <v>1020</v>
      </c>
      <c r="Q178" s="3" t="s">
        <v>1068</v>
      </c>
      <c r="R178" s="3"/>
      <c r="S178" s="3" t="s">
        <v>51</v>
      </c>
      <c r="T178" s="3" t="s">
        <v>1022</v>
      </c>
      <c r="U178" s="3"/>
      <c r="V178" s="3" t="s">
        <v>56</v>
      </c>
      <c r="W178" s="3"/>
      <c r="X178" s="3"/>
      <c r="Y178" s="3" t="s">
        <v>56</v>
      </c>
      <c r="Z178" s="3" t="s">
        <v>56</v>
      </c>
      <c r="AA178" s="3"/>
      <c r="AB178" s="3"/>
      <c r="AC178" s="8"/>
      <c r="AD178" s="8"/>
      <c r="AE178" s="8"/>
      <c r="AF178" s="3"/>
      <c r="AG178" s="3"/>
      <c r="AH178" s="3" t="s">
        <v>1069</v>
      </c>
      <c r="AI178" s="3"/>
    </row>
    <row r="179" spans="1:35" ht="51.95">
      <c r="A179" s="3" t="s">
        <v>1015</v>
      </c>
      <c r="B179" s="3" t="s">
        <v>1070</v>
      </c>
      <c r="C179" s="3" t="s">
        <v>44</v>
      </c>
      <c r="D179" s="4" t="s">
        <v>282</v>
      </c>
      <c r="E179" s="4"/>
      <c r="F179" s="4"/>
      <c r="G179" s="3" t="s">
        <v>1025</v>
      </c>
      <c r="H179" s="3"/>
      <c r="I179" s="3" t="s">
        <v>293</v>
      </c>
      <c r="J179" s="3"/>
      <c r="K179" s="3"/>
      <c r="L179" s="3"/>
      <c r="M179" s="3" t="s">
        <v>1071</v>
      </c>
      <c r="N179" s="9"/>
      <c r="O179" s="4"/>
      <c r="P179" s="3" t="s">
        <v>1034</v>
      </c>
      <c r="Q179" s="3" t="s">
        <v>1072</v>
      </c>
      <c r="R179" s="3"/>
      <c r="S179" s="3" t="s">
        <v>51</v>
      </c>
      <c r="T179" s="3" t="s">
        <v>1022</v>
      </c>
      <c r="U179" s="3"/>
      <c r="V179" s="3" t="s">
        <v>56</v>
      </c>
      <c r="W179" s="3"/>
      <c r="X179" s="3"/>
      <c r="Y179" s="3" t="s">
        <v>56</v>
      </c>
      <c r="Z179" s="3" t="s">
        <v>56</v>
      </c>
      <c r="AA179" s="3"/>
      <c r="AB179" s="3"/>
      <c r="AC179" s="8"/>
      <c r="AD179" s="8"/>
      <c r="AE179" s="8"/>
      <c r="AF179" s="3"/>
      <c r="AG179" s="3"/>
      <c r="AH179" s="3" t="s">
        <v>1073</v>
      </c>
      <c r="AI179" s="3"/>
    </row>
    <row r="180" spans="1:35" ht="51.95">
      <c r="A180" s="3" t="s">
        <v>1015</v>
      </c>
      <c r="B180" s="3" t="s">
        <v>1074</v>
      </c>
      <c r="C180" s="3" t="s">
        <v>44</v>
      </c>
      <c r="D180" s="4" t="s">
        <v>282</v>
      </c>
      <c r="E180" s="4"/>
      <c r="F180" s="4"/>
      <c r="G180" s="3" t="s">
        <v>1025</v>
      </c>
      <c r="H180" s="3"/>
      <c r="I180" s="3" t="s">
        <v>293</v>
      </c>
      <c r="J180" s="3"/>
      <c r="K180" s="3"/>
      <c r="L180" s="3"/>
      <c r="M180" s="3" t="s">
        <v>1019</v>
      </c>
      <c r="N180" s="9"/>
      <c r="O180" s="4"/>
      <c r="P180" s="3" t="s">
        <v>1034</v>
      </c>
      <c r="Q180" s="3" t="s">
        <v>1075</v>
      </c>
      <c r="R180" s="3"/>
      <c r="S180" s="3" t="s">
        <v>51</v>
      </c>
      <c r="T180" s="3" t="s">
        <v>1022</v>
      </c>
      <c r="U180" s="3"/>
      <c r="V180" s="3" t="s">
        <v>56</v>
      </c>
      <c r="W180" s="3"/>
      <c r="X180" s="3"/>
      <c r="Y180" s="3" t="s">
        <v>56</v>
      </c>
      <c r="Z180" s="3" t="s">
        <v>56</v>
      </c>
      <c r="AA180" s="3"/>
      <c r="AB180" s="3"/>
      <c r="AC180" s="8"/>
      <c r="AD180" s="8"/>
      <c r="AE180" s="8"/>
      <c r="AF180" s="3"/>
      <c r="AG180" s="3"/>
      <c r="AH180" s="3" t="s">
        <v>1076</v>
      </c>
      <c r="AI180" s="3"/>
    </row>
    <row r="181" spans="1:35" ht="51.95">
      <c r="A181" s="3" t="s">
        <v>1015</v>
      </c>
      <c r="B181" s="3" t="s">
        <v>1077</v>
      </c>
      <c r="C181" s="3" t="s">
        <v>44</v>
      </c>
      <c r="D181" s="4" t="s">
        <v>282</v>
      </c>
      <c r="E181" s="4"/>
      <c r="F181" s="4"/>
      <c r="G181" s="3" t="s">
        <v>1025</v>
      </c>
      <c r="H181" s="3"/>
      <c r="I181" s="3" t="s">
        <v>293</v>
      </c>
      <c r="J181" s="3"/>
      <c r="K181" s="3"/>
      <c r="L181" s="3"/>
      <c r="M181" s="3" t="s">
        <v>1026</v>
      </c>
      <c r="N181" s="9"/>
      <c r="O181" s="4"/>
      <c r="P181" s="3" t="s">
        <v>1034</v>
      </c>
      <c r="Q181" s="3" t="s">
        <v>1078</v>
      </c>
      <c r="R181" s="3"/>
      <c r="S181" s="3" t="s">
        <v>51</v>
      </c>
      <c r="T181" s="3" t="s">
        <v>1022</v>
      </c>
      <c r="U181" s="3"/>
      <c r="V181" s="3" t="s">
        <v>56</v>
      </c>
      <c r="W181" s="3"/>
      <c r="X181" s="3"/>
      <c r="Y181" s="3" t="s">
        <v>80</v>
      </c>
      <c r="Z181" s="3" t="s">
        <v>56</v>
      </c>
      <c r="AA181" s="3"/>
      <c r="AB181" s="3"/>
      <c r="AC181" s="8"/>
      <c r="AD181" s="8"/>
      <c r="AE181" s="8"/>
      <c r="AF181" s="3"/>
      <c r="AG181" s="3"/>
      <c r="AH181" s="3" t="s">
        <v>1079</v>
      </c>
      <c r="AI181" s="3"/>
    </row>
    <row r="182" spans="1:35" ht="39">
      <c r="A182" s="3" t="s">
        <v>1015</v>
      </c>
      <c r="B182" s="3" t="s">
        <v>1080</v>
      </c>
      <c r="C182" s="3" t="s">
        <v>44</v>
      </c>
      <c r="D182" s="4" t="s">
        <v>334</v>
      </c>
      <c r="E182" s="4"/>
      <c r="F182" s="4"/>
      <c r="G182" s="3" t="s">
        <v>1025</v>
      </c>
      <c r="H182" s="3"/>
      <c r="I182" s="3" t="s">
        <v>293</v>
      </c>
      <c r="J182" s="3"/>
      <c r="K182" s="3"/>
      <c r="L182" s="3"/>
      <c r="M182" s="3" t="s">
        <v>1081</v>
      </c>
      <c r="N182" s="9"/>
      <c r="O182" s="4"/>
      <c r="P182" s="3" t="s">
        <v>1027</v>
      </c>
      <c r="Q182" s="3" t="s">
        <v>1082</v>
      </c>
      <c r="R182" s="3"/>
      <c r="S182" s="3"/>
      <c r="T182" s="3" t="s">
        <v>1022</v>
      </c>
      <c r="U182" s="3"/>
      <c r="V182" s="3" t="s">
        <v>56</v>
      </c>
      <c r="W182" s="3"/>
      <c r="X182" s="3"/>
      <c r="Y182" s="3" t="s">
        <v>56</v>
      </c>
      <c r="Z182" s="3" t="s">
        <v>56</v>
      </c>
      <c r="AA182" s="3"/>
      <c r="AB182" s="3"/>
      <c r="AC182" s="8"/>
      <c r="AD182" s="8"/>
      <c r="AE182" s="8"/>
      <c r="AF182" s="3"/>
      <c r="AG182" s="3"/>
      <c r="AH182" s="3" t="s">
        <v>1083</v>
      </c>
      <c r="AI182" s="3"/>
    </row>
    <row r="183" spans="1:35" ht="39">
      <c r="A183" s="3" t="s">
        <v>1015</v>
      </c>
      <c r="B183" s="3" t="s">
        <v>1084</v>
      </c>
      <c r="C183" s="3" t="s">
        <v>44</v>
      </c>
      <c r="D183" s="4" t="s">
        <v>282</v>
      </c>
      <c r="E183" s="4"/>
      <c r="F183" s="4"/>
      <c r="G183" s="3"/>
      <c r="H183" s="3"/>
      <c r="I183" s="3" t="s">
        <v>293</v>
      </c>
      <c r="J183" s="3"/>
      <c r="K183" s="3"/>
      <c r="L183" s="3"/>
      <c r="M183" s="3" t="s">
        <v>1085</v>
      </c>
      <c r="N183" s="9"/>
      <c r="O183" s="4"/>
      <c r="P183" s="3" t="s">
        <v>1050</v>
      </c>
      <c r="Q183" s="3" t="s">
        <v>1086</v>
      </c>
      <c r="R183" s="3"/>
      <c r="S183" s="3" t="s">
        <v>51</v>
      </c>
      <c r="T183" s="3" t="s">
        <v>1022</v>
      </c>
      <c r="U183" s="3"/>
      <c r="V183" s="3" t="s">
        <v>56</v>
      </c>
      <c r="W183" s="3"/>
      <c r="X183" s="3"/>
      <c r="Y183" s="3" t="s">
        <v>56</v>
      </c>
      <c r="Z183" s="3" t="s">
        <v>56</v>
      </c>
      <c r="AA183" s="3"/>
      <c r="AB183" s="3"/>
      <c r="AC183" s="8"/>
      <c r="AD183" s="8"/>
      <c r="AE183" s="8"/>
      <c r="AF183" s="3"/>
      <c r="AG183" s="3"/>
      <c r="AH183" s="3" t="s">
        <v>1087</v>
      </c>
      <c r="AI183" s="3"/>
    </row>
    <row r="184" spans="1:35" ht="51.95">
      <c r="A184" s="3" t="s">
        <v>1015</v>
      </c>
      <c r="B184" s="3" t="s">
        <v>1088</v>
      </c>
      <c r="C184" s="3" t="s">
        <v>44</v>
      </c>
      <c r="D184" s="4" t="s">
        <v>282</v>
      </c>
      <c r="E184" s="4"/>
      <c r="F184" s="4"/>
      <c r="G184" s="3" t="s">
        <v>1025</v>
      </c>
      <c r="H184" s="3"/>
      <c r="I184" s="3" t="s">
        <v>293</v>
      </c>
      <c r="J184" s="3"/>
      <c r="K184" s="3"/>
      <c r="L184" s="3"/>
      <c r="M184" s="3" t="s">
        <v>1026</v>
      </c>
      <c r="N184" s="9"/>
      <c r="O184" s="4"/>
      <c r="P184" s="3" t="s">
        <v>1034</v>
      </c>
      <c r="Q184" s="3" t="s">
        <v>1089</v>
      </c>
      <c r="R184" s="3"/>
      <c r="S184" s="3" t="s">
        <v>51</v>
      </c>
      <c r="T184" s="3" t="s">
        <v>1022</v>
      </c>
      <c r="U184" s="3"/>
      <c r="V184" s="3" t="s">
        <v>56</v>
      </c>
      <c r="W184" s="3"/>
      <c r="X184" s="3"/>
      <c r="Y184" s="3" t="s">
        <v>56</v>
      </c>
      <c r="Z184" s="3" t="s">
        <v>56</v>
      </c>
      <c r="AA184" s="3"/>
      <c r="AB184" s="3"/>
      <c r="AC184" s="8"/>
      <c r="AD184" s="8"/>
      <c r="AE184" s="8"/>
      <c r="AF184" s="3"/>
      <c r="AG184" s="3"/>
      <c r="AH184" s="3" t="s">
        <v>1090</v>
      </c>
      <c r="AI184" s="3"/>
    </row>
    <row r="185" spans="1:35" ht="51.95">
      <c r="A185" s="3" t="s">
        <v>1015</v>
      </c>
      <c r="B185" s="3" t="s">
        <v>1091</v>
      </c>
      <c r="C185" s="3" t="s">
        <v>44</v>
      </c>
      <c r="D185" s="4" t="s">
        <v>282</v>
      </c>
      <c r="E185" s="4"/>
      <c r="F185" s="4"/>
      <c r="G185" s="3" t="s">
        <v>1025</v>
      </c>
      <c r="H185" s="3"/>
      <c r="I185" s="3" t="s">
        <v>293</v>
      </c>
      <c r="J185" s="3"/>
      <c r="K185" s="3"/>
      <c r="L185" s="3"/>
      <c r="M185" s="3" t="s">
        <v>1019</v>
      </c>
      <c r="N185" s="9"/>
      <c r="O185" s="4"/>
      <c r="P185" s="3" t="s">
        <v>1034</v>
      </c>
      <c r="Q185" s="3" t="s">
        <v>1092</v>
      </c>
      <c r="R185" s="3"/>
      <c r="S185" s="3" t="s">
        <v>51</v>
      </c>
      <c r="T185" s="3" t="s">
        <v>1022</v>
      </c>
      <c r="U185" s="3"/>
      <c r="V185" s="3" t="s">
        <v>56</v>
      </c>
      <c r="W185" s="3"/>
      <c r="X185" s="3"/>
      <c r="Y185" s="3" t="s">
        <v>56</v>
      </c>
      <c r="Z185" s="3" t="s">
        <v>56</v>
      </c>
      <c r="AA185" s="3"/>
      <c r="AB185" s="3"/>
      <c r="AC185" s="8"/>
      <c r="AD185" s="8"/>
      <c r="AE185" s="8"/>
      <c r="AF185" s="3"/>
      <c r="AG185" s="3"/>
      <c r="AH185" s="3" t="s">
        <v>1093</v>
      </c>
      <c r="AI185" s="3"/>
    </row>
    <row r="186" spans="1:35" ht="51.95">
      <c r="A186" s="3" t="s">
        <v>1015</v>
      </c>
      <c r="B186" s="3" t="s">
        <v>1094</v>
      </c>
      <c r="C186" s="3" t="s">
        <v>44</v>
      </c>
      <c r="D186" s="4" t="s">
        <v>529</v>
      </c>
      <c r="E186" s="4"/>
      <c r="F186" s="4"/>
      <c r="G186" s="3" t="s">
        <v>1025</v>
      </c>
      <c r="H186" s="3"/>
      <c r="I186" s="3" t="s">
        <v>293</v>
      </c>
      <c r="J186" s="3" t="s">
        <v>1095</v>
      </c>
      <c r="K186" s="3"/>
      <c r="L186" s="3"/>
      <c r="M186" s="3" t="s">
        <v>1096</v>
      </c>
      <c r="N186" s="9"/>
      <c r="O186" s="4"/>
      <c r="P186" s="3" t="s">
        <v>1034</v>
      </c>
      <c r="Q186" s="3" t="s">
        <v>1097</v>
      </c>
      <c r="R186" s="3"/>
      <c r="S186" s="3"/>
      <c r="T186" s="3" t="s">
        <v>1098</v>
      </c>
      <c r="U186" s="3"/>
      <c r="V186" s="3" t="s">
        <v>56</v>
      </c>
      <c r="W186" s="3"/>
      <c r="X186" s="3"/>
      <c r="Y186" s="3" t="s">
        <v>56</v>
      </c>
      <c r="Z186" s="3" t="s">
        <v>56</v>
      </c>
      <c r="AA186" s="3"/>
      <c r="AB186" s="3"/>
      <c r="AC186" s="8"/>
      <c r="AD186" s="8"/>
      <c r="AE186" s="8"/>
      <c r="AF186" s="3"/>
      <c r="AG186" s="3"/>
      <c r="AH186" s="3" t="s">
        <v>1099</v>
      </c>
      <c r="AI186" s="3"/>
    </row>
    <row r="187" spans="1:35" ht="39">
      <c r="A187" s="3" t="s">
        <v>1100</v>
      </c>
      <c r="B187" s="3" t="s">
        <v>1101</v>
      </c>
      <c r="C187" s="3" t="s">
        <v>1102</v>
      </c>
      <c r="D187" s="4">
        <v>1978</v>
      </c>
      <c r="E187" s="4">
        <v>2010</v>
      </c>
      <c r="F187" s="4"/>
      <c r="G187" s="3" t="s">
        <v>1103</v>
      </c>
      <c r="H187" s="3"/>
      <c r="I187" s="3" t="s">
        <v>554</v>
      </c>
      <c r="J187" s="3"/>
      <c r="K187" s="3"/>
      <c r="L187" s="3"/>
      <c r="M187" s="3"/>
      <c r="N187" s="9"/>
      <c r="O187" s="4"/>
      <c r="P187" s="3" t="s">
        <v>1104</v>
      </c>
      <c r="Q187" s="3" t="s">
        <v>1105</v>
      </c>
      <c r="R187" s="3" t="s">
        <v>1106</v>
      </c>
      <c r="S187" s="3" t="s">
        <v>136</v>
      </c>
      <c r="T187" s="3" t="s">
        <v>1107</v>
      </c>
      <c r="U187" s="3"/>
      <c r="V187" s="3" t="s">
        <v>56</v>
      </c>
      <c r="W187" s="3" t="s">
        <v>1108</v>
      </c>
      <c r="X187" s="3"/>
      <c r="Y187" s="3" t="s">
        <v>56</v>
      </c>
      <c r="Z187" s="3" t="s">
        <v>56</v>
      </c>
      <c r="AA187" s="3"/>
      <c r="AB187" s="3"/>
      <c r="AC187" s="8"/>
      <c r="AD187" s="8"/>
      <c r="AE187" s="8"/>
      <c r="AF187" s="3"/>
      <c r="AG187" s="3"/>
      <c r="AH187" s="3" t="s">
        <v>1109</v>
      </c>
      <c r="AI187" s="3"/>
    </row>
    <row r="188" spans="1:35" ht="39">
      <c r="A188" s="3" t="s">
        <v>1100</v>
      </c>
      <c r="B188" s="3" t="s">
        <v>1110</v>
      </c>
      <c r="C188" s="3" t="s">
        <v>1102</v>
      </c>
      <c r="D188" s="4">
        <v>1979</v>
      </c>
      <c r="E188" s="4">
        <v>2007</v>
      </c>
      <c r="F188" s="4"/>
      <c r="G188" s="3" t="s">
        <v>1111</v>
      </c>
      <c r="H188" s="3"/>
      <c r="I188" s="3" t="s">
        <v>554</v>
      </c>
      <c r="J188" s="3"/>
      <c r="K188" s="3"/>
      <c r="L188" s="3"/>
      <c r="M188" s="3"/>
      <c r="N188" s="9"/>
      <c r="O188" s="4"/>
      <c r="P188" s="3" t="s">
        <v>1104</v>
      </c>
      <c r="Q188" s="3" t="s">
        <v>1112</v>
      </c>
      <c r="R188" s="3" t="s">
        <v>1113</v>
      </c>
      <c r="S188" s="3" t="s">
        <v>136</v>
      </c>
      <c r="T188" s="3" t="s">
        <v>1107</v>
      </c>
      <c r="U188" s="3"/>
      <c r="V188" s="3" t="s">
        <v>56</v>
      </c>
      <c r="W188" s="3" t="s">
        <v>1108</v>
      </c>
      <c r="X188" s="3"/>
      <c r="Y188" s="3" t="s">
        <v>56</v>
      </c>
      <c r="Z188" s="3" t="s">
        <v>56</v>
      </c>
      <c r="AA188" s="3"/>
      <c r="AB188" s="3"/>
      <c r="AC188" s="8"/>
      <c r="AD188" s="8"/>
      <c r="AE188" s="8"/>
      <c r="AF188" s="3"/>
      <c r="AG188" s="3"/>
      <c r="AH188" s="3" t="s">
        <v>1114</v>
      </c>
      <c r="AI188" s="3"/>
    </row>
    <row r="189" spans="1:35" ht="39">
      <c r="A189" s="3" t="s">
        <v>1100</v>
      </c>
      <c r="B189" s="3" t="s">
        <v>1115</v>
      </c>
      <c r="C189" s="3" t="s">
        <v>44</v>
      </c>
      <c r="D189" s="4">
        <v>2017</v>
      </c>
      <c r="E189" s="4"/>
      <c r="F189" s="4"/>
      <c r="G189" s="3" t="s">
        <v>301</v>
      </c>
      <c r="H189" s="3"/>
      <c r="I189" s="3" t="s">
        <v>302</v>
      </c>
      <c r="J189" s="3" t="s">
        <v>303</v>
      </c>
      <c r="K189" s="3">
        <v>1500</v>
      </c>
      <c r="L189" s="3" t="s">
        <v>87</v>
      </c>
      <c r="M189" s="3">
        <v>3</v>
      </c>
      <c r="N189" s="9"/>
      <c r="O189" s="4"/>
      <c r="P189" s="3" t="s">
        <v>1116</v>
      </c>
      <c r="Q189" s="3" t="s">
        <v>1117</v>
      </c>
      <c r="R189" s="3" t="s">
        <v>1118</v>
      </c>
      <c r="S189" s="3" t="s">
        <v>136</v>
      </c>
      <c r="T189" s="3"/>
      <c r="U189" s="3"/>
      <c r="V189" s="3"/>
      <c r="W189" s="3"/>
      <c r="X189" s="3"/>
      <c r="Y189" s="3"/>
      <c r="Z189" s="3"/>
      <c r="AA189" s="3"/>
      <c r="AB189" s="3"/>
      <c r="AC189" s="8"/>
      <c r="AD189" s="8"/>
      <c r="AE189" s="8"/>
      <c r="AF189" s="3"/>
      <c r="AG189" s="3"/>
      <c r="AH189" s="3" t="s">
        <v>1119</v>
      </c>
      <c r="AI189" s="3"/>
    </row>
    <row r="190" spans="1:35" ht="39">
      <c r="A190" s="3" t="s">
        <v>1100</v>
      </c>
      <c r="B190" s="3" t="s">
        <v>1120</v>
      </c>
      <c r="C190" s="3" t="s">
        <v>44</v>
      </c>
      <c r="D190" s="4">
        <v>2022</v>
      </c>
      <c r="E190" s="4"/>
      <c r="F190" s="4"/>
      <c r="G190" s="3" t="s">
        <v>1121</v>
      </c>
      <c r="H190" s="3"/>
      <c r="I190" s="3" t="s">
        <v>302</v>
      </c>
      <c r="J190" s="3" t="s">
        <v>303</v>
      </c>
      <c r="K190" s="3">
        <v>1500</v>
      </c>
      <c r="L190" s="3" t="s">
        <v>87</v>
      </c>
      <c r="M190" s="3">
        <v>3</v>
      </c>
      <c r="N190" s="9"/>
      <c r="O190" s="4"/>
      <c r="P190" s="3" t="s">
        <v>1116</v>
      </c>
      <c r="Q190" s="3" t="s">
        <v>1117</v>
      </c>
      <c r="R190" s="3" t="s">
        <v>1118</v>
      </c>
      <c r="S190" s="3" t="s">
        <v>136</v>
      </c>
      <c r="T190" s="3"/>
      <c r="U190" s="3"/>
      <c r="V190" s="3"/>
      <c r="W190" s="3"/>
      <c r="X190" s="3"/>
      <c r="Y190" s="3"/>
      <c r="Z190" s="3"/>
      <c r="AA190" s="3"/>
      <c r="AB190" s="3"/>
      <c r="AC190" s="8"/>
      <c r="AD190" s="8"/>
      <c r="AE190" s="8"/>
      <c r="AF190" s="3"/>
      <c r="AG190" s="3"/>
      <c r="AH190" s="3"/>
      <c r="AI190" s="3"/>
    </row>
    <row r="191" spans="1:35" ht="65.099999999999994">
      <c r="A191" s="3" t="s">
        <v>1100</v>
      </c>
      <c r="B191" s="3" t="s">
        <v>1122</v>
      </c>
      <c r="C191" s="3" t="s">
        <v>44</v>
      </c>
      <c r="D191" s="4">
        <v>2021</v>
      </c>
      <c r="E191" s="4"/>
      <c r="F191" s="4"/>
      <c r="G191" s="3" t="s">
        <v>1123</v>
      </c>
      <c r="H191" s="3"/>
      <c r="I191" s="3" t="s">
        <v>1124</v>
      </c>
      <c r="J191" s="3" t="s">
        <v>1125</v>
      </c>
      <c r="K191" s="3">
        <v>1100</v>
      </c>
      <c r="L191" s="3" t="s">
        <v>87</v>
      </c>
      <c r="M191" s="3">
        <v>3</v>
      </c>
      <c r="N191" s="9"/>
      <c r="O191" s="4"/>
      <c r="P191" s="3" t="s">
        <v>1116</v>
      </c>
      <c r="Q191" s="3" t="s">
        <v>1112</v>
      </c>
      <c r="R191" s="3" t="s">
        <v>1126</v>
      </c>
      <c r="S191" s="3" t="s">
        <v>136</v>
      </c>
      <c r="T191" s="3"/>
      <c r="U191" s="3"/>
      <c r="V191" s="3"/>
      <c r="W191" s="3"/>
      <c r="X191" s="3"/>
      <c r="Y191" s="3"/>
      <c r="Z191" s="3"/>
      <c r="AA191" s="3"/>
      <c r="AB191" s="3"/>
      <c r="AC191" s="8"/>
      <c r="AD191" s="8"/>
      <c r="AE191" s="8"/>
      <c r="AF191" s="3"/>
      <c r="AG191" s="3"/>
      <c r="AH191" s="3"/>
      <c r="AI191" s="3"/>
    </row>
    <row r="192" spans="1:35" ht="39">
      <c r="A192" s="3" t="s">
        <v>1100</v>
      </c>
      <c r="B192" s="3" t="s">
        <v>1127</v>
      </c>
      <c r="C192" s="3" t="s">
        <v>44</v>
      </c>
      <c r="D192" s="4">
        <v>2017</v>
      </c>
      <c r="E192" s="4"/>
      <c r="F192" s="4"/>
      <c r="G192" s="3" t="s">
        <v>1128</v>
      </c>
      <c r="H192" s="3"/>
      <c r="I192" s="3" t="s">
        <v>302</v>
      </c>
      <c r="J192" s="3" t="s">
        <v>1129</v>
      </c>
      <c r="K192" s="3">
        <v>650</v>
      </c>
      <c r="L192" s="3" t="s">
        <v>87</v>
      </c>
      <c r="M192" s="3">
        <v>1.5</v>
      </c>
      <c r="N192" s="9"/>
      <c r="O192" s="4"/>
      <c r="P192" s="3" t="s">
        <v>1116</v>
      </c>
      <c r="Q192" s="3" t="s">
        <v>1112</v>
      </c>
      <c r="R192" s="3" t="s">
        <v>1126</v>
      </c>
      <c r="S192" s="3" t="s">
        <v>136</v>
      </c>
      <c r="T192" s="3"/>
      <c r="U192" s="3"/>
      <c r="V192" s="3"/>
      <c r="W192" s="3"/>
      <c r="X192" s="3"/>
      <c r="Y192" s="3"/>
      <c r="Z192" s="3"/>
      <c r="AA192" s="3"/>
      <c r="AB192" s="3"/>
      <c r="AC192" s="8"/>
      <c r="AD192" s="8"/>
      <c r="AE192" s="8"/>
      <c r="AF192" s="3"/>
      <c r="AG192" s="3"/>
      <c r="AH192" s="3"/>
      <c r="AI192" s="3"/>
    </row>
    <row r="193" spans="1:35" ht="51.95">
      <c r="A193" s="3" t="s">
        <v>1100</v>
      </c>
      <c r="B193" s="3" t="s">
        <v>1130</v>
      </c>
      <c r="C193" s="3" t="s">
        <v>44</v>
      </c>
      <c r="D193" s="4">
        <v>2017</v>
      </c>
      <c r="E193" s="4"/>
      <c r="F193" s="4"/>
      <c r="G193" s="3" t="s">
        <v>1131</v>
      </c>
      <c r="H193" s="3"/>
      <c r="I193" s="3" t="s">
        <v>302</v>
      </c>
      <c r="J193" s="3" t="s">
        <v>303</v>
      </c>
      <c r="K193" s="3">
        <v>4800</v>
      </c>
      <c r="L193" s="3" t="s">
        <v>87</v>
      </c>
      <c r="M193" s="3">
        <v>3</v>
      </c>
      <c r="N193" s="9"/>
      <c r="O193" s="4"/>
      <c r="P193" s="3" t="s">
        <v>1132</v>
      </c>
      <c r="Q193" s="3" t="s">
        <v>1133</v>
      </c>
      <c r="R193" s="3" t="s">
        <v>1134</v>
      </c>
      <c r="S193" s="3" t="s">
        <v>136</v>
      </c>
      <c r="T193" s="3"/>
      <c r="U193" s="3"/>
      <c r="V193" s="3"/>
      <c r="W193" s="3"/>
      <c r="X193" s="3"/>
      <c r="Y193" s="3"/>
      <c r="Z193" s="3"/>
      <c r="AA193" s="3"/>
      <c r="AB193" s="3"/>
      <c r="AC193" s="8"/>
      <c r="AD193" s="8"/>
      <c r="AE193" s="8"/>
      <c r="AF193" s="3"/>
      <c r="AG193" s="3"/>
      <c r="AH193" s="3"/>
      <c r="AI193" s="3"/>
    </row>
    <row r="194" spans="1:35" ht="39">
      <c r="A194" s="3" t="s">
        <v>1100</v>
      </c>
      <c r="B194" s="3" t="s">
        <v>1135</v>
      </c>
      <c r="C194" s="3" t="s">
        <v>44</v>
      </c>
      <c r="D194" s="4">
        <v>2017</v>
      </c>
      <c r="E194" s="4"/>
      <c r="F194" s="4"/>
      <c r="G194" s="3" t="s">
        <v>1136</v>
      </c>
      <c r="H194" s="3"/>
      <c r="I194" s="3" t="s">
        <v>302</v>
      </c>
      <c r="J194" s="3" t="s">
        <v>1137</v>
      </c>
      <c r="K194" s="3">
        <v>650</v>
      </c>
      <c r="L194" s="3" t="s">
        <v>87</v>
      </c>
      <c r="M194" s="3">
        <v>1.5</v>
      </c>
      <c r="N194" s="9"/>
      <c r="O194" s="4"/>
      <c r="P194" s="3" t="s">
        <v>1116</v>
      </c>
      <c r="Q194" s="3" t="s">
        <v>1105</v>
      </c>
      <c r="R194" s="3" t="s">
        <v>1138</v>
      </c>
      <c r="S194" s="3" t="s">
        <v>136</v>
      </c>
      <c r="T194" s="3"/>
      <c r="U194" s="3"/>
      <c r="V194" s="3"/>
      <c r="W194" s="3"/>
      <c r="X194" s="3"/>
      <c r="Y194" s="3"/>
      <c r="Z194" s="3"/>
      <c r="AA194" s="3"/>
      <c r="AB194" s="3"/>
      <c r="AC194" s="8"/>
      <c r="AD194" s="8"/>
      <c r="AE194" s="8"/>
      <c r="AF194" s="3"/>
      <c r="AG194" s="3"/>
      <c r="AH194" s="3"/>
      <c r="AI194" s="3"/>
    </row>
    <row r="195" spans="1:35" ht="39">
      <c r="A195" s="25" t="s">
        <v>1100</v>
      </c>
      <c r="B195" s="25" t="s">
        <v>1139</v>
      </c>
      <c r="C195" s="3" t="s">
        <v>44</v>
      </c>
      <c r="D195" s="4">
        <v>1990</v>
      </c>
      <c r="E195" s="4"/>
      <c r="F195" s="4"/>
      <c r="G195" s="3" t="s">
        <v>1140</v>
      </c>
      <c r="H195" s="3"/>
      <c r="I195" s="3" t="s">
        <v>140</v>
      </c>
      <c r="J195" s="3"/>
      <c r="K195" s="3">
        <v>8000</v>
      </c>
      <c r="L195" s="3" t="s">
        <v>87</v>
      </c>
      <c r="M195" s="3">
        <v>250</v>
      </c>
      <c r="N195" s="9"/>
      <c r="O195" s="4"/>
      <c r="P195" s="3" t="s">
        <v>1141</v>
      </c>
      <c r="Q195" s="3" t="s">
        <v>1142</v>
      </c>
      <c r="R195" s="3" t="s">
        <v>1118</v>
      </c>
      <c r="S195" s="3" t="s">
        <v>136</v>
      </c>
      <c r="T195" s="3"/>
      <c r="U195" s="3"/>
      <c r="V195" s="3"/>
      <c r="W195" s="3"/>
      <c r="X195" s="3"/>
      <c r="Y195" s="3"/>
      <c r="Z195" s="3"/>
      <c r="AA195" s="3"/>
      <c r="AB195" s="3"/>
      <c r="AC195" s="8"/>
      <c r="AD195" s="8"/>
      <c r="AE195" s="8"/>
      <c r="AF195" s="3"/>
      <c r="AG195" s="3"/>
      <c r="AH195" s="3"/>
      <c r="AI195" s="3"/>
    </row>
    <row r="196" spans="1:35" ht="51.95">
      <c r="A196" s="3" t="s">
        <v>1100</v>
      </c>
      <c r="B196" s="3" t="s">
        <v>1143</v>
      </c>
      <c r="C196" s="3" t="s">
        <v>44</v>
      </c>
      <c r="D196" s="4" t="s">
        <v>480</v>
      </c>
      <c r="E196" s="4"/>
      <c r="F196" s="4"/>
      <c r="G196" s="3" t="s">
        <v>1144</v>
      </c>
      <c r="H196" s="3"/>
      <c r="I196" s="3" t="s">
        <v>140</v>
      </c>
      <c r="J196" s="3"/>
      <c r="K196" s="3" t="s">
        <v>1145</v>
      </c>
      <c r="L196" s="3" t="s">
        <v>87</v>
      </c>
      <c r="M196" s="3"/>
      <c r="N196" s="9"/>
      <c r="O196" s="4"/>
      <c r="P196" s="3" t="s">
        <v>1141</v>
      </c>
      <c r="Q196" s="3" t="s">
        <v>1146</v>
      </c>
      <c r="R196" s="3"/>
      <c r="S196" s="3" t="s">
        <v>136</v>
      </c>
      <c r="T196" s="3" t="s">
        <v>1147</v>
      </c>
      <c r="U196" s="3" t="s">
        <v>1148</v>
      </c>
      <c r="V196" s="3" t="s">
        <v>1149</v>
      </c>
      <c r="W196" s="3" t="s">
        <v>298</v>
      </c>
      <c r="X196" s="3"/>
      <c r="Y196" s="3" t="s">
        <v>56</v>
      </c>
      <c r="Z196" s="3" t="s">
        <v>56</v>
      </c>
      <c r="AA196" s="3"/>
      <c r="AB196" s="3"/>
      <c r="AC196" s="8"/>
      <c r="AD196" s="8"/>
      <c r="AE196" s="8"/>
      <c r="AF196" s="3"/>
      <c r="AG196" s="3"/>
      <c r="AH196" s="3" t="s">
        <v>1150</v>
      </c>
      <c r="AI196" s="3"/>
    </row>
    <row r="197" spans="1:35" ht="39">
      <c r="A197" s="3" t="s">
        <v>1151</v>
      </c>
      <c r="B197" s="3" t="s">
        <v>1152</v>
      </c>
      <c r="C197" s="3" t="s">
        <v>56</v>
      </c>
      <c r="D197" s="4" t="s">
        <v>100</v>
      </c>
      <c r="E197" s="4"/>
      <c r="F197" s="4"/>
      <c r="G197" s="3"/>
      <c r="H197" s="3"/>
      <c r="I197" s="3" t="s">
        <v>62</v>
      </c>
      <c r="J197" s="3"/>
      <c r="K197" s="3"/>
      <c r="L197" s="3"/>
      <c r="M197" s="3"/>
      <c r="N197" s="9"/>
      <c r="O197" s="4"/>
      <c r="P197" s="3"/>
      <c r="Q197" s="3" t="s">
        <v>1153</v>
      </c>
      <c r="R197" s="3" t="s">
        <v>1154</v>
      </c>
      <c r="S197" s="3" t="s">
        <v>136</v>
      </c>
      <c r="T197" s="3" t="s">
        <v>1155</v>
      </c>
      <c r="U197" s="3"/>
      <c r="V197" s="3" t="s">
        <v>56</v>
      </c>
      <c r="W197" s="3"/>
      <c r="X197" s="3"/>
      <c r="Y197" s="3"/>
      <c r="Z197" s="3"/>
      <c r="AA197" s="3"/>
      <c r="AB197" s="3"/>
      <c r="AC197" s="8"/>
      <c r="AD197" s="8"/>
      <c r="AE197" s="8"/>
      <c r="AF197" s="3"/>
      <c r="AG197" s="3"/>
      <c r="AH197" s="3" t="s">
        <v>1156</v>
      </c>
      <c r="AI197" s="3"/>
    </row>
    <row r="198" spans="1:35" ht="39">
      <c r="A198" s="3" t="s">
        <v>1151</v>
      </c>
      <c r="B198" s="3" t="s">
        <v>1157</v>
      </c>
      <c r="C198" s="3" t="s">
        <v>44</v>
      </c>
      <c r="D198" s="4" t="s">
        <v>455</v>
      </c>
      <c r="E198" s="4"/>
      <c r="F198" s="4"/>
      <c r="G198" s="3"/>
      <c r="H198" s="3"/>
      <c r="I198" s="3" t="s">
        <v>293</v>
      </c>
      <c r="J198" s="3"/>
      <c r="K198" s="3"/>
      <c r="L198" s="3"/>
      <c r="M198" s="3"/>
      <c r="N198" s="9"/>
      <c r="O198" s="4"/>
      <c r="P198" s="3"/>
      <c r="Q198" s="3" t="s">
        <v>1158</v>
      </c>
      <c r="R198" s="3" t="s">
        <v>1159</v>
      </c>
      <c r="S198" s="3" t="s">
        <v>136</v>
      </c>
      <c r="T198" s="3" t="s">
        <v>1155</v>
      </c>
      <c r="U198" s="3"/>
      <c r="V198" s="3" t="s">
        <v>56</v>
      </c>
      <c r="W198" s="3"/>
      <c r="X198" s="3"/>
      <c r="Y198" s="3"/>
      <c r="Z198" s="3"/>
      <c r="AA198" s="3"/>
      <c r="AB198" s="3"/>
      <c r="AC198" s="8"/>
      <c r="AD198" s="8"/>
      <c r="AE198" s="8"/>
      <c r="AF198" s="3"/>
      <c r="AG198" s="3"/>
      <c r="AH198" s="3" t="s">
        <v>1160</v>
      </c>
      <c r="AI198" s="3"/>
    </row>
    <row r="199" spans="1:35" ht="51.95">
      <c r="A199" s="3" t="s">
        <v>1151</v>
      </c>
      <c r="B199" s="3" t="s">
        <v>1161</v>
      </c>
      <c r="C199" s="3" t="s">
        <v>56</v>
      </c>
      <c r="D199" s="4" t="s">
        <v>455</v>
      </c>
      <c r="E199" s="4"/>
      <c r="F199" s="4"/>
      <c r="G199" s="3" t="s">
        <v>1162</v>
      </c>
      <c r="H199" s="3"/>
      <c r="I199" s="3" t="s">
        <v>62</v>
      </c>
      <c r="J199" s="3"/>
      <c r="K199" s="3"/>
      <c r="L199" s="3"/>
      <c r="M199" s="3" t="s">
        <v>1163</v>
      </c>
      <c r="N199" s="9"/>
      <c r="O199" s="4"/>
      <c r="P199" s="3" t="s">
        <v>1164</v>
      </c>
      <c r="Q199" s="3" t="s">
        <v>1165</v>
      </c>
      <c r="R199" s="3" t="s">
        <v>1166</v>
      </c>
      <c r="S199" s="3" t="s">
        <v>136</v>
      </c>
      <c r="T199" s="3" t="s">
        <v>1155</v>
      </c>
      <c r="U199" s="3"/>
      <c r="V199" s="3" t="s">
        <v>56</v>
      </c>
      <c r="W199" s="3"/>
      <c r="X199" s="3" t="s">
        <v>1167</v>
      </c>
      <c r="Y199" s="3"/>
      <c r="Z199" s="3"/>
      <c r="AA199" s="3"/>
      <c r="AB199" s="3"/>
      <c r="AC199" s="8"/>
      <c r="AD199" s="8"/>
      <c r="AE199" s="8"/>
      <c r="AF199" s="3"/>
      <c r="AG199" s="3"/>
      <c r="AH199" s="3" t="s">
        <v>1168</v>
      </c>
      <c r="AI199" s="3"/>
    </row>
    <row r="200" spans="1:35" ht="51.95">
      <c r="A200" s="3" t="s">
        <v>1151</v>
      </c>
      <c r="B200" s="3" t="s">
        <v>1169</v>
      </c>
      <c r="C200" s="3" t="s">
        <v>129</v>
      </c>
      <c r="D200" s="4" t="s">
        <v>264</v>
      </c>
      <c r="E200" s="4" t="s">
        <v>100</v>
      </c>
      <c r="F200" s="4">
        <v>4</v>
      </c>
      <c r="G200" s="3" t="s">
        <v>1170</v>
      </c>
      <c r="H200" s="3"/>
      <c r="I200" s="3" t="s">
        <v>293</v>
      </c>
      <c r="J200" s="3"/>
      <c r="K200" s="3"/>
      <c r="L200" s="3"/>
      <c r="M200" s="3"/>
      <c r="N200" s="9"/>
      <c r="O200" s="4"/>
      <c r="P200" s="3" t="s">
        <v>1171</v>
      </c>
      <c r="Q200" s="3" t="s">
        <v>1172</v>
      </c>
      <c r="R200" s="3"/>
      <c r="S200" s="3" t="s">
        <v>136</v>
      </c>
      <c r="T200" s="3" t="s">
        <v>1155</v>
      </c>
      <c r="U200" s="3"/>
      <c r="V200" s="3" t="s">
        <v>56</v>
      </c>
      <c r="W200" s="3"/>
      <c r="X200" s="3"/>
      <c r="Y200" s="3"/>
      <c r="Z200" s="3"/>
      <c r="AA200" s="3"/>
      <c r="AB200" s="3"/>
      <c r="AC200" s="8"/>
      <c r="AD200" s="8"/>
      <c r="AE200" s="8"/>
      <c r="AF200" s="3"/>
      <c r="AG200" s="3"/>
      <c r="AH200" s="3" t="s">
        <v>1173</v>
      </c>
      <c r="AI200" s="3"/>
    </row>
    <row r="201" spans="1:35" ht="39">
      <c r="A201" s="3" t="s">
        <v>1151</v>
      </c>
      <c r="B201" s="3" t="s">
        <v>1174</v>
      </c>
      <c r="C201" s="3" t="s">
        <v>129</v>
      </c>
      <c r="D201" s="4" t="s">
        <v>1175</v>
      </c>
      <c r="E201" s="4"/>
      <c r="F201" s="4"/>
      <c r="G201" s="3"/>
      <c r="H201" s="3"/>
      <c r="I201" s="3" t="s">
        <v>62</v>
      </c>
      <c r="J201" s="3"/>
      <c r="K201" s="3"/>
      <c r="L201" s="3"/>
      <c r="M201" s="3"/>
      <c r="N201" s="9"/>
      <c r="O201" s="4"/>
      <c r="P201" s="3"/>
      <c r="Q201" s="3" t="s">
        <v>1176</v>
      </c>
      <c r="R201" s="3"/>
      <c r="S201" s="3" t="s">
        <v>136</v>
      </c>
      <c r="T201" s="3" t="s">
        <v>1155</v>
      </c>
      <c r="U201" s="3"/>
      <c r="V201" s="3" t="s">
        <v>56</v>
      </c>
      <c r="W201" s="3"/>
      <c r="X201" s="3"/>
      <c r="Y201" s="3"/>
      <c r="Z201" s="3"/>
      <c r="AA201" s="3"/>
      <c r="AB201" s="3"/>
      <c r="AC201" s="8"/>
      <c r="AD201" s="8"/>
      <c r="AE201" s="8"/>
      <c r="AF201" s="3"/>
      <c r="AG201" s="3"/>
      <c r="AH201" s="3" t="s">
        <v>1177</v>
      </c>
      <c r="AI201" s="3"/>
    </row>
    <row r="202" spans="1:35" ht="39">
      <c r="A202" s="3" t="s">
        <v>1151</v>
      </c>
      <c r="B202" s="3" t="s">
        <v>1178</v>
      </c>
      <c r="C202" s="3" t="s">
        <v>44</v>
      </c>
      <c r="D202" s="4" t="s">
        <v>282</v>
      </c>
      <c r="E202" s="4"/>
      <c r="F202" s="4"/>
      <c r="G202" s="3" t="s">
        <v>1179</v>
      </c>
      <c r="H202" s="3"/>
      <c r="I202" s="3" t="s">
        <v>293</v>
      </c>
      <c r="J202" s="3"/>
      <c r="K202" s="3"/>
      <c r="L202" s="3"/>
      <c r="M202" s="3"/>
      <c r="N202" s="9">
        <v>32591</v>
      </c>
      <c r="O202" s="4">
        <v>2022</v>
      </c>
      <c r="P202" s="3" t="s">
        <v>1180</v>
      </c>
      <c r="Q202" s="3" t="s">
        <v>1181</v>
      </c>
      <c r="R202" s="3"/>
      <c r="S202" s="3" t="s">
        <v>136</v>
      </c>
      <c r="T202" s="3" t="s">
        <v>1155</v>
      </c>
      <c r="U202" s="3"/>
      <c r="V202" s="3" t="s">
        <v>54</v>
      </c>
      <c r="W202" s="3"/>
      <c r="X202" s="3" t="s">
        <v>1182</v>
      </c>
      <c r="Y202" s="3"/>
      <c r="Z202" s="3"/>
      <c r="AA202" s="3"/>
      <c r="AB202" s="3"/>
      <c r="AC202" s="8"/>
      <c r="AD202" s="8"/>
      <c r="AE202" s="8"/>
      <c r="AF202" s="3"/>
      <c r="AG202" s="3"/>
      <c r="AH202" s="3" t="s">
        <v>1183</v>
      </c>
      <c r="AI202" s="3"/>
    </row>
    <row r="203" spans="1:35" ht="104.1">
      <c r="A203" s="3" t="s">
        <v>1151</v>
      </c>
      <c r="B203" s="3" t="s">
        <v>1184</v>
      </c>
      <c r="C203" s="3" t="s">
        <v>44</v>
      </c>
      <c r="D203" s="4" t="s">
        <v>100</v>
      </c>
      <c r="E203" s="4"/>
      <c r="F203" s="4"/>
      <c r="G203" s="3" t="s">
        <v>1185</v>
      </c>
      <c r="H203" s="3"/>
      <c r="I203" s="3" t="s">
        <v>293</v>
      </c>
      <c r="J203" s="3"/>
      <c r="K203" s="3"/>
      <c r="L203" s="3"/>
      <c r="M203" s="3"/>
      <c r="N203" s="9">
        <v>105345</v>
      </c>
      <c r="O203" s="4">
        <v>2022</v>
      </c>
      <c r="P203" s="3" t="s">
        <v>1186</v>
      </c>
      <c r="Q203" s="3" t="s">
        <v>1187</v>
      </c>
      <c r="R203" s="3"/>
      <c r="S203" s="3" t="s">
        <v>136</v>
      </c>
      <c r="T203" s="3"/>
      <c r="U203" s="3"/>
      <c r="V203" s="3" t="s">
        <v>54</v>
      </c>
      <c r="W203" s="3"/>
      <c r="X203" s="3" t="s">
        <v>1182</v>
      </c>
      <c r="Y203" s="3" t="s">
        <v>56</v>
      </c>
      <c r="Z203" s="3" t="s">
        <v>56</v>
      </c>
      <c r="AA203" s="3"/>
      <c r="AB203" s="3"/>
      <c r="AC203" s="8"/>
      <c r="AD203" s="8"/>
      <c r="AE203" s="8"/>
      <c r="AF203" s="3"/>
      <c r="AG203" s="3"/>
      <c r="AH203" s="3" t="s">
        <v>1188</v>
      </c>
      <c r="AI203" s="3"/>
    </row>
    <row r="204" spans="1:35" ht="65.099999999999994">
      <c r="A204" s="3" t="s">
        <v>1151</v>
      </c>
      <c r="B204" s="3" t="s">
        <v>1189</v>
      </c>
      <c r="C204" s="3" t="s">
        <v>129</v>
      </c>
      <c r="D204" s="4" t="s">
        <v>219</v>
      </c>
      <c r="E204" s="4" t="s">
        <v>529</v>
      </c>
      <c r="F204" s="4">
        <v>3</v>
      </c>
      <c r="G204" s="3" t="s">
        <v>1190</v>
      </c>
      <c r="H204" s="3"/>
      <c r="I204" s="3" t="s">
        <v>62</v>
      </c>
      <c r="J204" s="3"/>
      <c r="K204" s="3"/>
      <c r="L204" s="3"/>
      <c r="M204" s="3"/>
      <c r="N204" s="9"/>
      <c r="O204" s="4"/>
      <c r="P204" s="3" t="s">
        <v>1191</v>
      </c>
      <c r="Q204" s="3" t="s">
        <v>1192</v>
      </c>
      <c r="R204" s="3"/>
      <c r="S204" s="3" t="s">
        <v>136</v>
      </c>
      <c r="T204" s="3" t="s">
        <v>1155</v>
      </c>
      <c r="U204" s="3"/>
      <c r="V204" s="3" t="s">
        <v>54</v>
      </c>
      <c r="W204" s="3"/>
      <c r="X204" s="3" t="s">
        <v>1182</v>
      </c>
      <c r="Y204" s="3" t="s">
        <v>56</v>
      </c>
      <c r="Z204" s="3" t="s">
        <v>56</v>
      </c>
      <c r="AA204" s="3"/>
      <c r="AB204" s="3"/>
      <c r="AC204" s="8"/>
      <c r="AD204" s="8"/>
      <c r="AE204" s="8"/>
      <c r="AF204" s="3"/>
      <c r="AG204" s="3"/>
      <c r="AH204" s="3" t="s">
        <v>1193</v>
      </c>
      <c r="AI204" s="3"/>
    </row>
    <row r="205" spans="1:35" ht="65.099999999999994">
      <c r="A205" s="3" t="s">
        <v>1151</v>
      </c>
      <c r="B205" s="3" t="s">
        <v>1194</v>
      </c>
      <c r="C205" s="3" t="s">
        <v>44</v>
      </c>
      <c r="D205" s="4" t="s">
        <v>282</v>
      </c>
      <c r="E205" s="4"/>
      <c r="F205" s="4"/>
      <c r="G205" s="3" t="s">
        <v>1195</v>
      </c>
      <c r="H205" s="3"/>
      <c r="I205" s="3" t="s">
        <v>293</v>
      </c>
      <c r="J205" s="3" t="s">
        <v>1196</v>
      </c>
      <c r="K205" s="3"/>
      <c r="L205" s="3"/>
      <c r="M205" s="3"/>
      <c r="N205" s="9">
        <v>52210</v>
      </c>
      <c r="O205" s="4">
        <v>2022</v>
      </c>
      <c r="P205" s="3" t="s">
        <v>1186</v>
      </c>
      <c r="Q205" s="3" t="s">
        <v>1197</v>
      </c>
      <c r="R205" s="3"/>
      <c r="S205" s="3" t="s">
        <v>136</v>
      </c>
      <c r="T205" s="3"/>
      <c r="U205" s="3" t="s">
        <v>1198</v>
      </c>
      <c r="V205" s="3" t="s">
        <v>54</v>
      </c>
      <c r="W205" s="3"/>
      <c r="X205" s="3" t="s">
        <v>1182</v>
      </c>
      <c r="Y205" s="3" t="s">
        <v>56</v>
      </c>
      <c r="Z205" s="3" t="s">
        <v>56</v>
      </c>
      <c r="AA205" s="3"/>
      <c r="AB205" s="3"/>
      <c r="AC205" s="8"/>
      <c r="AD205" s="8"/>
      <c r="AE205" s="8"/>
      <c r="AF205" s="3"/>
      <c r="AG205" s="3"/>
      <c r="AH205" s="3" t="s">
        <v>1199</v>
      </c>
      <c r="AI205" s="3"/>
    </row>
    <row r="206" spans="1:35" ht="39">
      <c r="A206" s="3" t="s">
        <v>1151</v>
      </c>
      <c r="B206" s="3" t="s">
        <v>1200</v>
      </c>
      <c r="C206" s="3" t="s">
        <v>56</v>
      </c>
      <c r="D206" s="4" t="s">
        <v>100</v>
      </c>
      <c r="E206" s="4"/>
      <c r="F206" s="4"/>
      <c r="G206" s="3" t="s">
        <v>1201</v>
      </c>
      <c r="H206" s="3"/>
      <c r="I206" s="3" t="s">
        <v>293</v>
      </c>
      <c r="J206" s="3"/>
      <c r="K206" s="3"/>
      <c r="L206" s="3"/>
      <c r="M206" s="3"/>
      <c r="N206" s="9"/>
      <c r="O206" s="4"/>
      <c r="P206" s="3" t="s">
        <v>1191</v>
      </c>
      <c r="Q206" s="3" t="s">
        <v>1202</v>
      </c>
      <c r="R206" s="3"/>
      <c r="S206" s="3" t="s">
        <v>136</v>
      </c>
      <c r="T206" s="3"/>
      <c r="U206" s="3"/>
      <c r="V206" s="3" t="s">
        <v>54</v>
      </c>
      <c r="W206" s="3"/>
      <c r="X206" s="3" t="s">
        <v>1182</v>
      </c>
      <c r="Y206" s="3" t="s">
        <v>56</v>
      </c>
      <c r="Z206" s="3" t="s">
        <v>56</v>
      </c>
      <c r="AA206" s="3"/>
      <c r="AB206" s="3"/>
      <c r="AC206" s="8"/>
      <c r="AD206" s="8"/>
      <c r="AE206" s="8"/>
      <c r="AF206" s="3"/>
      <c r="AG206" s="3"/>
      <c r="AH206" s="3" t="s">
        <v>1203</v>
      </c>
      <c r="AI206" s="3"/>
    </row>
    <row r="207" spans="1:35" ht="195">
      <c r="A207" s="3" t="s">
        <v>1151</v>
      </c>
      <c r="B207" s="3" t="s">
        <v>1204</v>
      </c>
      <c r="C207" s="3" t="s">
        <v>56</v>
      </c>
      <c r="D207" s="4" t="s">
        <v>149</v>
      </c>
      <c r="E207" s="4"/>
      <c r="F207" s="4"/>
      <c r="G207" s="3" t="s">
        <v>1205</v>
      </c>
      <c r="H207" s="3"/>
      <c r="I207" s="3" t="s">
        <v>293</v>
      </c>
      <c r="J207" s="3"/>
      <c r="K207" s="3"/>
      <c r="L207" s="3"/>
      <c r="M207" s="3"/>
      <c r="N207" s="9"/>
      <c r="O207" s="4"/>
      <c r="P207" s="3"/>
      <c r="Q207" s="3" t="s">
        <v>1206</v>
      </c>
      <c r="R207" s="3"/>
      <c r="S207" s="3" t="s">
        <v>136</v>
      </c>
      <c r="T207" s="3"/>
      <c r="U207" s="3"/>
      <c r="V207" s="3" t="s">
        <v>54</v>
      </c>
      <c r="W207" s="3"/>
      <c r="X207" s="3" t="s">
        <v>1207</v>
      </c>
      <c r="Y207" s="3" t="s">
        <v>56</v>
      </c>
      <c r="Z207" s="3" t="s">
        <v>56</v>
      </c>
      <c r="AA207" s="3"/>
      <c r="AB207" s="3"/>
      <c r="AC207" s="8"/>
      <c r="AD207" s="8"/>
      <c r="AE207" s="8"/>
      <c r="AF207" s="3"/>
      <c r="AG207" s="3"/>
      <c r="AH207" s="3" t="s">
        <v>1208</v>
      </c>
      <c r="AI207" s="3"/>
    </row>
    <row r="208" spans="1:35" ht="39">
      <c r="A208" s="3" t="s">
        <v>1151</v>
      </c>
      <c r="B208" s="3" t="s">
        <v>1209</v>
      </c>
      <c r="C208" s="3" t="s">
        <v>44</v>
      </c>
      <c r="D208" s="4" t="s">
        <v>529</v>
      </c>
      <c r="E208" s="4"/>
      <c r="F208" s="4"/>
      <c r="G208" s="3" t="s">
        <v>1210</v>
      </c>
      <c r="H208" s="3"/>
      <c r="I208" s="3" t="s">
        <v>62</v>
      </c>
      <c r="J208" s="3"/>
      <c r="K208" s="3"/>
      <c r="L208" s="3"/>
      <c r="M208" s="3"/>
      <c r="N208" s="9">
        <v>41213</v>
      </c>
      <c r="O208" s="4">
        <v>2022</v>
      </c>
      <c r="P208" s="3" t="s">
        <v>1186</v>
      </c>
      <c r="Q208" s="3" t="s">
        <v>1211</v>
      </c>
      <c r="R208" s="3"/>
      <c r="S208" s="3" t="s">
        <v>136</v>
      </c>
      <c r="T208" s="3" t="s">
        <v>1155</v>
      </c>
      <c r="U208" s="3" t="s">
        <v>1212</v>
      </c>
      <c r="V208" s="3" t="s">
        <v>54</v>
      </c>
      <c r="W208" s="3"/>
      <c r="X208" s="3" t="s">
        <v>1182</v>
      </c>
      <c r="Y208" s="3" t="s">
        <v>56</v>
      </c>
      <c r="Z208" s="3" t="s">
        <v>56</v>
      </c>
      <c r="AA208" s="3"/>
      <c r="AB208" s="3"/>
      <c r="AC208" s="8"/>
      <c r="AD208" s="8"/>
      <c r="AE208" s="8"/>
      <c r="AF208" s="3"/>
      <c r="AG208" s="3"/>
      <c r="AH208" s="3" t="s">
        <v>1213</v>
      </c>
      <c r="AI208" s="3"/>
    </row>
    <row r="209" spans="1:35" ht="39">
      <c r="A209" s="3" t="s">
        <v>1151</v>
      </c>
      <c r="B209" s="3" t="s">
        <v>1214</v>
      </c>
      <c r="C209" s="3" t="s">
        <v>44</v>
      </c>
      <c r="D209" s="4" t="s">
        <v>455</v>
      </c>
      <c r="E209" s="4"/>
      <c r="F209" s="4"/>
      <c r="G209" s="3"/>
      <c r="H209" s="3"/>
      <c r="I209" s="3" t="s">
        <v>293</v>
      </c>
      <c r="J209" s="3"/>
      <c r="K209" s="3"/>
      <c r="L209" s="3"/>
      <c r="M209" s="3" t="s">
        <v>1163</v>
      </c>
      <c r="N209" s="9"/>
      <c r="O209" s="4"/>
      <c r="P209" s="3" t="s">
        <v>1215</v>
      </c>
      <c r="Q209" s="3" t="s">
        <v>1216</v>
      </c>
      <c r="R209" s="3"/>
      <c r="S209" s="3" t="s">
        <v>136</v>
      </c>
      <c r="T209" s="3" t="s">
        <v>1155</v>
      </c>
      <c r="U209" s="3"/>
      <c r="V209" s="3" t="s">
        <v>54</v>
      </c>
      <c r="W209" s="3" t="s">
        <v>1217</v>
      </c>
      <c r="X209" s="3" t="s">
        <v>1217</v>
      </c>
      <c r="Y209" s="3"/>
      <c r="Z209" s="3"/>
      <c r="AA209" s="3" t="s">
        <v>1218</v>
      </c>
      <c r="AB209" s="3"/>
      <c r="AC209" s="8"/>
      <c r="AD209" s="8"/>
      <c r="AE209" s="8"/>
      <c r="AF209" s="3"/>
      <c r="AG209" s="3"/>
      <c r="AH209" s="3" t="s">
        <v>1219</v>
      </c>
      <c r="AI209" s="3"/>
    </row>
    <row r="210" spans="1:35" ht="39">
      <c r="A210" s="3" t="s">
        <v>1151</v>
      </c>
      <c r="B210" s="3" t="s">
        <v>1220</v>
      </c>
      <c r="C210" s="3" t="s">
        <v>44</v>
      </c>
      <c r="D210" s="4" t="s">
        <v>100</v>
      </c>
      <c r="E210" s="4"/>
      <c r="F210" s="4"/>
      <c r="G210" s="3"/>
      <c r="H210" s="3"/>
      <c r="I210" s="3" t="s">
        <v>293</v>
      </c>
      <c r="J210" s="3"/>
      <c r="K210" s="3"/>
      <c r="L210" s="3"/>
      <c r="M210" s="3" t="s">
        <v>1163</v>
      </c>
      <c r="N210" s="9"/>
      <c r="O210" s="4"/>
      <c r="P210" s="3" t="s">
        <v>1215</v>
      </c>
      <c r="Q210" s="3" t="s">
        <v>1216</v>
      </c>
      <c r="R210" s="3"/>
      <c r="S210" s="3" t="s">
        <v>136</v>
      </c>
      <c r="T210" s="3" t="s">
        <v>1155</v>
      </c>
      <c r="U210" s="3"/>
      <c r="V210" s="3" t="s">
        <v>54</v>
      </c>
      <c r="W210" s="3" t="s">
        <v>1217</v>
      </c>
      <c r="X210" s="3" t="s">
        <v>1217</v>
      </c>
      <c r="Y210" s="3"/>
      <c r="Z210" s="3"/>
      <c r="AA210" s="3" t="s">
        <v>1218</v>
      </c>
      <c r="AB210" s="3"/>
      <c r="AC210" s="8"/>
      <c r="AD210" s="8"/>
      <c r="AE210" s="8"/>
      <c r="AF210" s="3"/>
      <c r="AG210" s="3"/>
      <c r="AH210" s="3" t="s">
        <v>1221</v>
      </c>
      <c r="AI210" s="3"/>
    </row>
    <row r="211" spans="1:35" ht="39">
      <c r="A211" s="3" t="s">
        <v>1151</v>
      </c>
      <c r="B211" s="3" t="s">
        <v>1222</v>
      </c>
      <c r="C211" s="3" t="s">
        <v>56</v>
      </c>
      <c r="D211" s="4" t="s">
        <v>264</v>
      </c>
      <c r="E211" s="4"/>
      <c r="F211" s="4"/>
      <c r="G211" s="3" t="s">
        <v>1223</v>
      </c>
      <c r="H211" s="3"/>
      <c r="I211" s="3" t="s">
        <v>62</v>
      </c>
      <c r="J211" s="3"/>
      <c r="K211" s="3"/>
      <c r="L211" s="3"/>
      <c r="M211" s="3"/>
      <c r="N211" s="9"/>
      <c r="O211" s="4"/>
      <c r="P211" s="3" t="s">
        <v>1191</v>
      </c>
      <c r="Q211" s="3" t="s">
        <v>1224</v>
      </c>
      <c r="R211" s="3"/>
      <c r="S211" s="3" t="s">
        <v>136</v>
      </c>
      <c r="T211" s="3" t="s">
        <v>1155</v>
      </c>
      <c r="U211" s="3"/>
      <c r="V211" s="3" t="s">
        <v>54</v>
      </c>
      <c r="W211" s="3"/>
      <c r="X211" s="3" t="s">
        <v>1182</v>
      </c>
      <c r="Y211" s="3" t="s">
        <v>56</v>
      </c>
      <c r="Z211" s="3" t="s">
        <v>56</v>
      </c>
      <c r="AA211" s="3"/>
      <c r="AB211" s="3"/>
      <c r="AC211" s="8"/>
      <c r="AD211" s="8"/>
      <c r="AE211" s="8"/>
      <c r="AF211" s="3"/>
      <c r="AG211" s="3"/>
      <c r="AH211" s="3" t="s">
        <v>1225</v>
      </c>
      <c r="AI211" s="3"/>
    </row>
    <row r="212" spans="1:35" ht="65.099999999999994">
      <c r="A212" s="3" t="s">
        <v>1151</v>
      </c>
      <c r="B212" s="3" t="s">
        <v>1226</v>
      </c>
      <c r="C212" s="3" t="s">
        <v>56</v>
      </c>
      <c r="D212" s="4" t="s">
        <v>219</v>
      </c>
      <c r="E212" s="4"/>
      <c r="F212" s="4"/>
      <c r="G212" s="3" t="s">
        <v>1227</v>
      </c>
      <c r="H212" s="3"/>
      <c r="I212" s="3" t="s">
        <v>62</v>
      </c>
      <c r="J212" s="3"/>
      <c r="K212" s="3"/>
      <c r="L212" s="3"/>
      <c r="M212" s="3"/>
      <c r="N212" s="9"/>
      <c r="O212" s="4"/>
      <c r="P212" s="3" t="s">
        <v>1191</v>
      </c>
      <c r="Q212" s="3" t="s">
        <v>1228</v>
      </c>
      <c r="R212" s="3"/>
      <c r="S212" s="3" t="s">
        <v>136</v>
      </c>
      <c r="T212" s="3" t="s">
        <v>1155</v>
      </c>
      <c r="U212" s="3"/>
      <c r="V212" s="3" t="s">
        <v>54</v>
      </c>
      <c r="W212" s="3"/>
      <c r="X212" s="3" t="s">
        <v>1182</v>
      </c>
      <c r="Y212" s="3" t="s">
        <v>56</v>
      </c>
      <c r="Z212" s="3" t="s">
        <v>56</v>
      </c>
      <c r="AA212" s="3" t="s">
        <v>1229</v>
      </c>
      <c r="AB212" s="3"/>
      <c r="AC212" s="8"/>
      <c r="AD212" s="8"/>
      <c r="AE212" s="8"/>
      <c r="AF212" s="3"/>
      <c r="AG212" s="3"/>
      <c r="AH212" s="3" t="s">
        <v>1230</v>
      </c>
      <c r="AI212" s="3"/>
    </row>
    <row r="213" spans="1:35" ht="39">
      <c r="A213" s="3" t="s">
        <v>1151</v>
      </c>
      <c r="B213" s="3" t="s">
        <v>1231</v>
      </c>
      <c r="C213" s="3" t="s">
        <v>44</v>
      </c>
      <c r="D213" s="4" t="s">
        <v>529</v>
      </c>
      <c r="E213" s="4"/>
      <c r="F213" s="4">
        <v>17</v>
      </c>
      <c r="G213" s="3" t="s">
        <v>1232</v>
      </c>
      <c r="H213" s="3"/>
      <c r="I213" s="3" t="s">
        <v>62</v>
      </c>
      <c r="J213" s="3"/>
      <c r="K213" s="3"/>
      <c r="L213" s="3"/>
      <c r="M213" s="3" t="s">
        <v>1233</v>
      </c>
      <c r="N213" s="9">
        <v>26514</v>
      </c>
      <c r="O213" s="4">
        <v>2022</v>
      </c>
      <c r="P213" s="3" t="s">
        <v>1186</v>
      </c>
      <c r="Q213" s="3" t="s">
        <v>1234</v>
      </c>
      <c r="R213" s="3"/>
      <c r="S213" s="3" t="s">
        <v>136</v>
      </c>
      <c r="T213" s="3" t="s">
        <v>1155</v>
      </c>
      <c r="U213" s="3" t="s">
        <v>1235</v>
      </c>
      <c r="V213" s="3" t="s">
        <v>54</v>
      </c>
      <c r="W213" s="3"/>
      <c r="X213" s="3" t="s">
        <v>1236</v>
      </c>
      <c r="Y213" s="3"/>
      <c r="Z213" s="3"/>
      <c r="AA213" s="3" t="s">
        <v>1237</v>
      </c>
      <c r="AB213" s="3"/>
      <c r="AC213" s="8"/>
      <c r="AD213" s="8"/>
      <c r="AE213" s="8"/>
      <c r="AF213" s="3"/>
      <c r="AG213" s="3"/>
      <c r="AH213" s="3" t="s">
        <v>1238</v>
      </c>
      <c r="AI213" s="3"/>
    </row>
    <row r="214" spans="1:35" ht="26.1">
      <c r="A214" s="3" t="s">
        <v>1151</v>
      </c>
      <c r="B214" s="3" t="s">
        <v>1239</v>
      </c>
      <c r="C214" s="3" t="s">
        <v>44</v>
      </c>
      <c r="D214" s="4" t="s">
        <v>124</v>
      </c>
      <c r="E214" s="4"/>
      <c r="F214" s="4"/>
      <c r="G214" s="3" t="s">
        <v>1240</v>
      </c>
      <c r="H214" s="3"/>
      <c r="I214" s="3" t="s">
        <v>293</v>
      </c>
      <c r="J214" s="3"/>
      <c r="K214" s="3"/>
      <c r="L214" s="3"/>
      <c r="M214" s="3"/>
      <c r="N214" s="9"/>
      <c r="O214" s="4"/>
      <c r="P214" s="3" t="s">
        <v>1241</v>
      </c>
      <c r="Q214" s="3" t="s">
        <v>1242</v>
      </c>
      <c r="R214" s="3" t="s">
        <v>1243</v>
      </c>
      <c r="S214" s="3" t="s">
        <v>91</v>
      </c>
      <c r="T214" s="3"/>
      <c r="U214" s="3"/>
      <c r="V214" s="3" t="s">
        <v>56</v>
      </c>
      <c r="W214" s="3"/>
      <c r="X214" s="3"/>
      <c r="Y214" s="3" t="s">
        <v>56</v>
      </c>
      <c r="Z214" s="3" t="s">
        <v>56</v>
      </c>
      <c r="AA214" s="3"/>
      <c r="AB214" s="3"/>
      <c r="AC214" s="8"/>
      <c r="AD214" s="8"/>
      <c r="AE214" s="8"/>
      <c r="AF214" s="3"/>
      <c r="AG214" s="3"/>
      <c r="AH214" s="3" t="s">
        <v>1244</v>
      </c>
      <c r="AI214" s="3"/>
    </row>
    <row r="215" spans="1:35" ht="90.95">
      <c r="A215" s="3" t="s">
        <v>1151</v>
      </c>
      <c r="B215" s="3" t="s">
        <v>1245</v>
      </c>
      <c r="C215" s="3" t="s">
        <v>44</v>
      </c>
      <c r="D215" s="4" t="s">
        <v>100</v>
      </c>
      <c r="E215" s="4"/>
      <c r="F215" s="4"/>
      <c r="G215" s="3" t="s">
        <v>1246</v>
      </c>
      <c r="H215" s="3"/>
      <c r="I215" s="3" t="s">
        <v>62</v>
      </c>
      <c r="J215" s="3"/>
      <c r="K215" s="3"/>
      <c r="L215" s="3"/>
      <c r="M215" s="3"/>
      <c r="N215" s="9">
        <v>117074</v>
      </c>
      <c r="O215" s="4">
        <v>2022</v>
      </c>
      <c r="P215" s="3" t="s">
        <v>1180</v>
      </c>
      <c r="Q215" s="3" t="s">
        <v>1247</v>
      </c>
      <c r="R215" s="3"/>
      <c r="S215" s="3" t="s">
        <v>136</v>
      </c>
      <c r="T215" s="3" t="s">
        <v>1155</v>
      </c>
      <c r="U215" s="3"/>
      <c r="V215" s="3" t="s">
        <v>54</v>
      </c>
      <c r="W215" s="3"/>
      <c r="X215" s="3" t="s">
        <v>1182</v>
      </c>
      <c r="Y215" s="3" t="s">
        <v>56</v>
      </c>
      <c r="Z215" s="3" t="s">
        <v>56</v>
      </c>
      <c r="AA215" s="3" t="s">
        <v>1229</v>
      </c>
      <c r="AB215" s="3"/>
      <c r="AC215" s="8"/>
      <c r="AD215" s="8"/>
      <c r="AE215" s="8"/>
      <c r="AF215" s="3"/>
      <c r="AG215" s="3"/>
      <c r="AH215" s="3" t="s">
        <v>1248</v>
      </c>
      <c r="AI215" s="3"/>
    </row>
    <row r="216" spans="1:35" ht="78">
      <c r="A216" s="3" t="s">
        <v>1151</v>
      </c>
      <c r="B216" s="3" t="s">
        <v>1249</v>
      </c>
      <c r="C216" s="3" t="s">
        <v>56</v>
      </c>
      <c r="D216" s="4" t="s">
        <v>264</v>
      </c>
      <c r="E216" s="4"/>
      <c r="F216" s="4"/>
      <c r="G216" s="3" t="s">
        <v>1250</v>
      </c>
      <c r="H216" s="3"/>
      <c r="I216" s="3" t="s">
        <v>62</v>
      </c>
      <c r="J216" s="3"/>
      <c r="K216" s="3"/>
      <c r="L216" s="3"/>
      <c r="M216" s="3"/>
      <c r="N216" s="9"/>
      <c r="O216" s="4"/>
      <c r="P216" s="3" t="s">
        <v>1191</v>
      </c>
      <c r="Q216" s="3" t="s">
        <v>1251</v>
      </c>
      <c r="R216" s="3"/>
      <c r="S216" s="3" t="s">
        <v>136</v>
      </c>
      <c r="T216" s="3" t="s">
        <v>1155</v>
      </c>
      <c r="U216" s="3"/>
      <c r="V216" s="3" t="s">
        <v>54</v>
      </c>
      <c r="W216" s="3"/>
      <c r="X216" s="3" t="s">
        <v>1182</v>
      </c>
      <c r="Y216" s="3" t="s">
        <v>56</v>
      </c>
      <c r="Z216" s="3" t="s">
        <v>56</v>
      </c>
      <c r="AA216" s="3" t="s">
        <v>1229</v>
      </c>
      <c r="AB216" s="3"/>
      <c r="AC216" s="8"/>
      <c r="AD216" s="8"/>
      <c r="AE216" s="8"/>
      <c r="AF216" s="3"/>
      <c r="AG216" s="3"/>
      <c r="AH216" s="3" t="s">
        <v>1252</v>
      </c>
      <c r="AI216" s="3"/>
    </row>
    <row r="217" spans="1:35" ht="39">
      <c r="A217" s="3" t="s">
        <v>1151</v>
      </c>
      <c r="B217" s="3" t="s">
        <v>1253</v>
      </c>
      <c r="C217" s="3" t="s">
        <v>44</v>
      </c>
      <c r="D217" s="4" t="s">
        <v>455</v>
      </c>
      <c r="E217" s="4"/>
      <c r="F217" s="4">
        <v>18</v>
      </c>
      <c r="G217" s="3" t="s">
        <v>1254</v>
      </c>
      <c r="H217" s="3"/>
      <c r="I217" s="3" t="s">
        <v>293</v>
      </c>
      <c r="J217" s="3"/>
      <c r="K217" s="3"/>
      <c r="L217" s="3"/>
      <c r="M217" s="3" t="s">
        <v>1163</v>
      </c>
      <c r="N217" s="9"/>
      <c r="O217" s="4"/>
      <c r="P217" s="3" t="s">
        <v>1215</v>
      </c>
      <c r="Q217" s="3" t="s">
        <v>1255</v>
      </c>
      <c r="R217" s="3"/>
      <c r="S217" s="3" t="s">
        <v>136</v>
      </c>
      <c r="T217" s="3" t="s">
        <v>1155</v>
      </c>
      <c r="U217" s="3"/>
      <c r="V217" s="3" t="s">
        <v>54</v>
      </c>
      <c r="W217" s="3" t="s">
        <v>1236</v>
      </c>
      <c r="X217" s="3"/>
      <c r="Y217" s="3"/>
      <c r="Z217" s="3"/>
      <c r="AA217" s="3" t="s">
        <v>1237</v>
      </c>
      <c r="AB217" s="3"/>
      <c r="AC217" s="8"/>
      <c r="AD217" s="8"/>
      <c r="AE217" s="8"/>
      <c r="AF217" s="3"/>
      <c r="AG217" s="3"/>
      <c r="AH217" s="3" t="s">
        <v>1256</v>
      </c>
      <c r="AI217" s="3"/>
    </row>
    <row r="218" spans="1:35" ht="39">
      <c r="A218" s="3" t="s">
        <v>1151</v>
      </c>
      <c r="B218" s="3" t="s">
        <v>1257</v>
      </c>
      <c r="C218" s="3" t="s">
        <v>56</v>
      </c>
      <c r="D218" s="4" t="s">
        <v>264</v>
      </c>
      <c r="E218" s="4"/>
      <c r="F218" s="4"/>
      <c r="G218" s="3" t="s">
        <v>1258</v>
      </c>
      <c r="H218" s="3"/>
      <c r="I218" s="3" t="s">
        <v>62</v>
      </c>
      <c r="J218" s="3"/>
      <c r="K218" s="3"/>
      <c r="L218" s="3"/>
      <c r="M218" s="3"/>
      <c r="N218" s="9"/>
      <c r="O218" s="4"/>
      <c r="P218" s="3"/>
      <c r="Q218" s="3" t="s">
        <v>1259</v>
      </c>
      <c r="R218" s="3"/>
      <c r="S218" s="3" t="s">
        <v>136</v>
      </c>
      <c r="T218" s="3" t="s">
        <v>1155</v>
      </c>
      <c r="U218" s="3"/>
      <c r="V218" s="3" t="s">
        <v>54</v>
      </c>
      <c r="W218" s="3"/>
      <c r="X218" s="3" t="s">
        <v>1182</v>
      </c>
      <c r="Y218" s="3" t="s">
        <v>56</v>
      </c>
      <c r="Z218" s="3" t="s">
        <v>56</v>
      </c>
      <c r="AA218" s="3" t="s">
        <v>1229</v>
      </c>
      <c r="AB218" s="3"/>
      <c r="AC218" s="8"/>
      <c r="AD218" s="8"/>
      <c r="AE218" s="8"/>
      <c r="AF218" s="3"/>
      <c r="AG218" s="3"/>
      <c r="AH218" s="3" t="s">
        <v>1260</v>
      </c>
      <c r="AI218" s="3"/>
    </row>
    <row r="219" spans="1:35" ht="51.95">
      <c r="A219" s="3" t="s">
        <v>1151</v>
      </c>
      <c r="B219" s="3" t="s">
        <v>1261</v>
      </c>
      <c r="C219" s="3" t="s">
        <v>56</v>
      </c>
      <c r="D219" s="4" t="s">
        <v>264</v>
      </c>
      <c r="E219" s="4"/>
      <c r="F219" s="4"/>
      <c r="G219" s="3" t="s">
        <v>1262</v>
      </c>
      <c r="H219" s="3"/>
      <c r="I219" s="3" t="s">
        <v>62</v>
      </c>
      <c r="J219" s="3"/>
      <c r="K219" s="3"/>
      <c r="L219" s="3"/>
      <c r="M219" s="3"/>
      <c r="N219" s="9"/>
      <c r="O219" s="4"/>
      <c r="P219" s="3" t="s">
        <v>1191</v>
      </c>
      <c r="Q219" s="3" t="s">
        <v>1263</v>
      </c>
      <c r="R219" s="3"/>
      <c r="S219" s="3" t="s">
        <v>136</v>
      </c>
      <c r="T219" s="3" t="s">
        <v>1155</v>
      </c>
      <c r="U219" s="3"/>
      <c r="V219" s="3" t="s">
        <v>54</v>
      </c>
      <c r="W219" s="3"/>
      <c r="X219" s="3" t="s">
        <v>1182</v>
      </c>
      <c r="Y219" s="3" t="s">
        <v>56</v>
      </c>
      <c r="Z219" s="3" t="s">
        <v>56</v>
      </c>
      <c r="AA219" s="3" t="s">
        <v>1229</v>
      </c>
      <c r="AB219" s="3"/>
      <c r="AC219" s="8"/>
      <c r="AD219" s="8"/>
      <c r="AE219" s="8"/>
      <c r="AF219" s="3"/>
      <c r="AG219" s="3"/>
      <c r="AH219" s="3" t="s">
        <v>1264</v>
      </c>
      <c r="AI219" s="3"/>
    </row>
    <row r="220" spans="1:35" ht="51.95">
      <c r="A220" s="3" t="s">
        <v>1151</v>
      </c>
      <c r="B220" s="3" t="s">
        <v>1265</v>
      </c>
      <c r="C220" s="3" t="s">
        <v>56</v>
      </c>
      <c r="D220" s="4" t="s">
        <v>264</v>
      </c>
      <c r="E220" s="4"/>
      <c r="F220" s="4"/>
      <c r="G220" s="3" t="s">
        <v>1266</v>
      </c>
      <c r="H220" s="3"/>
      <c r="I220" s="3" t="s">
        <v>62</v>
      </c>
      <c r="J220" s="3"/>
      <c r="K220" s="3"/>
      <c r="L220" s="3"/>
      <c r="M220" s="3"/>
      <c r="N220" s="9"/>
      <c r="O220" s="4"/>
      <c r="P220" s="3" t="s">
        <v>1191</v>
      </c>
      <c r="Q220" s="3" t="s">
        <v>1267</v>
      </c>
      <c r="R220" s="3"/>
      <c r="S220" s="3" t="s">
        <v>136</v>
      </c>
      <c r="T220" s="3" t="s">
        <v>1155</v>
      </c>
      <c r="U220" s="3"/>
      <c r="V220" s="3" t="s">
        <v>54</v>
      </c>
      <c r="W220" s="3"/>
      <c r="X220" s="3" t="s">
        <v>1182</v>
      </c>
      <c r="Y220" s="3" t="s">
        <v>56</v>
      </c>
      <c r="Z220" s="3" t="s">
        <v>56</v>
      </c>
      <c r="AA220" s="3" t="s">
        <v>1229</v>
      </c>
      <c r="AB220" s="3"/>
      <c r="AC220" s="8"/>
      <c r="AD220" s="8"/>
      <c r="AE220" s="8"/>
      <c r="AF220" s="3"/>
      <c r="AG220" s="3"/>
      <c r="AH220" s="3" t="s">
        <v>1268</v>
      </c>
      <c r="AI220" s="3"/>
    </row>
    <row r="221" spans="1:35" ht="39">
      <c r="A221" s="3" t="s">
        <v>1151</v>
      </c>
      <c r="B221" s="3" t="s">
        <v>1269</v>
      </c>
      <c r="C221" s="3" t="s">
        <v>129</v>
      </c>
      <c r="D221" s="4" t="s">
        <v>455</v>
      </c>
      <c r="E221" s="4"/>
      <c r="F221" s="4"/>
      <c r="G221" s="3"/>
      <c r="H221" s="3"/>
      <c r="I221" s="3" t="s">
        <v>293</v>
      </c>
      <c r="J221" s="3"/>
      <c r="K221" s="3"/>
      <c r="L221" s="3"/>
      <c r="M221" s="3"/>
      <c r="N221" s="9"/>
      <c r="O221" s="4"/>
      <c r="P221" s="3" t="s">
        <v>1270</v>
      </c>
      <c r="Q221" s="3" t="s">
        <v>1271</v>
      </c>
      <c r="R221" s="3" t="s">
        <v>1272</v>
      </c>
      <c r="S221" s="3" t="s">
        <v>136</v>
      </c>
      <c r="T221" s="3" t="s">
        <v>1273</v>
      </c>
      <c r="U221" s="3"/>
      <c r="V221" s="3" t="s">
        <v>54</v>
      </c>
      <c r="W221" s="3"/>
      <c r="X221" s="3"/>
      <c r="Y221" s="3"/>
      <c r="Z221" s="3"/>
      <c r="AA221" s="3"/>
      <c r="AB221" s="3"/>
      <c r="AC221" s="8"/>
      <c r="AD221" s="8"/>
      <c r="AE221" s="8"/>
      <c r="AF221" s="3"/>
      <c r="AG221" s="3"/>
      <c r="AH221" s="3" t="s">
        <v>1274</v>
      </c>
      <c r="AI221" s="3"/>
    </row>
    <row r="222" spans="1:35" ht="39">
      <c r="A222" s="3" t="s">
        <v>1151</v>
      </c>
      <c r="B222" s="3" t="s">
        <v>1275</v>
      </c>
      <c r="C222" s="3" t="s">
        <v>44</v>
      </c>
      <c r="D222" s="4" t="s">
        <v>334</v>
      </c>
      <c r="E222" s="4"/>
      <c r="F222" s="4">
        <v>14</v>
      </c>
      <c r="G222" s="3"/>
      <c r="H222" s="3"/>
      <c r="I222" s="3" t="s">
        <v>293</v>
      </c>
      <c r="J222" s="3"/>
      <c r="K222" s="3"/>
      <c r="L222" s="3"/>
      <c r="M222" s="3"/>
      <c r="N222" s="9"/>
      <c r="O222" s="4"/>
      <c r="P222" s="3" t="s">
        <v>1215</v>
      </c>
      <c r="Q222" s="3" t="s">
        <v>1276</v>
      </c>
      <c r="R222" s="3"/>
      <c r="S222" s="3" t="s">
        <v>136</v>
      </c>
      <c r="T222" s="3" t="s">
        <v>1155</v>
      </c>
      <c r="U222" s="3"/>
      <c r="V222" s="3" t="s">
        <v>56</v>
      </c>
      <c r="W222" s="3"/>
      <c r="X222" s="3"/>
      <c r="Y222" s="3"/>
      <c r="Z222" s="3"/>
      <c r="AA222" s="3" t="s">
        <v>1218</v>
      </c>
      <c r="AB222" s="3"/>
      <c r="AC222" s="8"/>
      <c r="AD222" s="8"/>
      <c r="AE222" s="8"/>
      <c r="AF222" s="3"/>
      <c r="AG222" s="3"/>
      <c r="AH222" s="3" t="s">
        <v>1277</v>
      </c>
      <c r="AI222" s="3"/>
    </row>
    <row r="223" spans="1:35" ht="78">
      <c r="A223" s="3" t="s">
        <v>1151</v>
      </c>
      <c r="B223" s="3" t="s">
        <v>1278</v>
      </c>
      <c r="C223" s="3" t="s">
        <v>129</v>
      </c>
      <c r="D223" s="4" t="s">
        <v>100</v>
      </c>
      <c r="E223" s="4" t="s">
        <v>334</v>
      </c>
      <c r="F223" s="4">
        <v>3</v>
      </c>
      <c r="G223" s="3" t="s">
        <v>1279</v>
      </c>
      <c r="H223" s="3"/>
      <c r="I223" s="3" t="s">
        <v>62</v>
      </c>
      <c r="J223" s="3"/>
      <c r="K223" s="3"/>
      <c r="L223" s="3"/>
      <c r="M223" s="3" t="s">
        <v>524</v>
      </c>
      <c r="N223" s="9"/>
      <c r="O223" s="4"/>
      <c r="P223" s="3" t="s">
        <v>1191</v>
      </c>
      <c r="Q223" s="3" t="s">
        <v>1280</v>
      </c>
      <c r="R223" s="3"/>
      <c r="S223" s="3" t="s">
        <v>136</v>
      </c>
      <c r="T223" s="3"/>
      <c r="U223" s="3"/>
      <c r="V223" s="3" t="s">
        <v>54</v>
      </c>
      <c r="W223" s="3"/>
      <c r="X223" s="3" t="s">
        <v>1167</v>
      </c>
      <c r="Y223" s="3" t="s">
        <v>56</v>
      </c>
      <c r="Z223" s="3" t="s">
        <v>56</v>
      </c>
      <c r="AA223" s="3"/>
      <c r="AB223" s="3"/>
      <c r="AC223" s="8"/>
      <c r="AD223" s="8"/>
      <c r="AE223" s="8"/>
      <c r="AF223" s="3"/>
      <c r="AG223" s="3"/>
      <c r="AH223" s="3" t="s">
        <v>1281</v>
      </c>
      <c r="AI223" s="3"/>
    </row>
    <row r="224" spans="1:35" ht="39">
      <c r="A224" s="3" t="s">
        <v>1151</v>
      </c>
      <c r="B224" s="3" t="s">
        <v>1282</v>
      </c>
      <c r="C224" s="3" t="s">
        <v>44</v>
      </c>
      <c r="D224" s="4" t="s">
        <v>529</v>
      </c>
      <c r="E224" s="4"/>
      <c r="F224" s="4">
        <v>17</v>
      </c>
      <c r="G224" s="3"/>
      <c r="H224" s="3"/>
      <c r="I224" s="3" t="s">
        <v>62</v>
      </c>
      <c r="J224" s="3"/>
      <c r="K224" s="3"/>
      <c r="L224" s="3"/>
      <c r="M224" s="3"/>
      <c r="N224" s="9"/>
      <c r="O224" s="4"/>
      <c r="P224" s="3" t="s">
        <v>1215</v>
      </c>
      <c r="Q224" s="3" t="s">
        <v>1283</v>
      </c>
      <c r="R224" s="3"/>
      <c r="S224" s="3" t="s">
        <v>136</v>
      </c>
      <c r="T224" s="3" t="s">
        <v>1155</v>
      </c>
      <c r="U224" s="3"/>
      <c r="V224" s="3" t="s">
        <v>56</v>
      </c>
      <c r="W224" s="3"/>
      <c r="X224" s="3"/>
      <c r="Y224" s="3"/>
      <c r="Z224" s="3"/>
      <c r="AA224" s="3" t="s">
        <v>1218</v>
      </c>
      <c r="AB224" s="3"/>
      <c r="AC224" s="8"/>
      <c r="AD224" s="8"/>
      <c r="AE224" s="8"/>
      <c r="AF224" s="3"/>
      <c r="AG224" s="3"/>
      <c r="AH224" s="3" t="s">
        <v>1284</v>
      </c>
      <c r="AI224" s="3"/>
    </row>
    <row r="225" spans="1:35" ht="39">
      <c r="A225" s="3" t="s">
        <v>1151</v>
      </c>
      <c r="B225" s="3" t="s">
        <v>1285</v>
      </c>
      <c r="C225" s="3" t="s">
        <v>56</v>
      </c>
      <c r="D225" s="4" t="s">
        <v>149</v>
      </c>
      <c r="E225" s="4"/>
      <c r="F225" s="4"/>
      <c r="G225" s="3" t="s">
        <v>1286</v>
      </c>
      <c r="H225" s="3"/>
      <c r="I225" s="3" t="s">
        <v>62</v>
      </c>
      <c r="J225" s="3"/>
      <c r="K225" s="3"/>
      <c r="L225" s="3"/>
      <c r="M225" s="3"/>
      <c r="N225" s="9"/>
      <c r="O225" s="4"/>
      <c r="P225" s="3"/>
      <c r="Q225" s="3" t="s">
        <v>1287</v>
      </c>
      <c r="R225" s="3"/>
      <c r="S225" s="3" t="s">
        <v>136</v>
      </c>
      <c r="T225" s="3" t="s">
        <v>1155</v>
      </c>
      <c r="U225" s="3"/>
      <c r="V225" s="3" t="s">
        <v>54</v>
      </c>
      <c r="W225" s="3"/>
      <c r="X225" s="3" t="s">
        <v>1182</v>
      </c>
      <c r="Y225" s="3" t="s">
        <v>56</v>
      </c>
      <c r="Z225" s="3" t="s">
        <v>56</v>
      </c>
      <c r="AA225" s="3" t="s">
        <v>1229</v>
      </c>
      <c r="AB225" s="3"/>
      <c r="AC225" s="8"/>
      <c r="AD225" s="8"/>
      <c r="AE225" s="8"/>
      <c r="AF225" s="3"/>
      <c r="AG225" s="3"/>
      <c r="AH225" s="3" t="s">
        <v>1288</v>
      </c>
      <c r="AI225" s="3"/>
    </row>
    <row r="226" spans="1:35" ht="51.95">
      <c r="A226" s="3" t="s">
        <v>1151</v>
      </c>
      <c r="B226" s="3" t="s">
        <v>1289</v>
      </c>
      <c r="C226" s="3" t="s">
        <v>56</v>
      </c>
      <c r="D226" s="4" t="s">
        <v>529</v>
      </c>
      <c r="E226" s="4"/>
      <c r="F226" s="4"/>
      <c r="G226" s="3" t="s">
        <v>1290</v>
      </c>
      <c r="H226" s="3"/>
      <c r="I226" s="3" t="s">
        <v>293</v>
      </c>
      <c r="J226" s="3"/>
      <c r="K226" s="3"/>
      <c r="L226" s="3"/>
      <c r="M226" s="3" t="s">
        <v>700</v>
      </c>
      <c r="N226" s="9"/>
      <c r="O226" s="4"/>
      <c r="P226" s="3"/>
      <c r="Q226" s="3" t="s">
        <v>1291</v>
      </c>
      <c r="R226" s="3" t="s">
        <v>1292</v>
      </c>
      <c r="S226" s="3" t="s">
        <v>136</v>
      </c>
      <c r="T226" s="3"/>
      <c r="U226" s="3"/>
      <c r="V226" s="3" t="s">
        <v>54</v>
      </c>
      <c r="W226" s="3" t="s">
        <v>1293</v>
      </c>
      <c r="X226" s="3"/>
      <c r="Y226" s="3" t="s">
        <v>56</v>
      </c>
      <c r="Z226" s="3" t="s">
        <v>56</v>
      </c>
      <c r="AA226" s="3"/>
      <c r="AB226" s="3"/>
      <c r="AC226" s="8"/>
      <c r="AD226" s="8"/>
      <c r="AE226" s="8"/>
      <c r="AF226" s="3"/>
      <c r="AG226" s="3"/>
      <c r="AH226" s="3" t="s">
        <v>1294</v>
      </c>
      <c r="AI226" s="3"/>
    </row>
    <row r="227" spans="1:35" ht="221.1">
      <c r="A227" s="3" t="s">
        <v>1151</v>
      </c>
      <c r="B227" s="3" t="s">
        <v>1295</v>
      </c>
      <c r="C227" s="3" t="s">
        <v>56</v>
      </c>
      <c r="D227" s="4" t="s">
        <v>219</v>
      </c>
      <c r="E227" s="4"/>
      <c r="F227" s="4"/>
      <c r="G227" s="3" t="s">
        <v>1296</v>
      </c>
      <c r="H227" s="3"/>
      <c r="I227" s="3" t="s">
        <v>293</v>
      </c>
      <c r="J227" s="3"/>
      <c r="K227" s="3"/>
      <c r="L227" s="3"/>
      <c r="M227" s="3" t="s">
        <v>1297</v>
      </c>
      <c r="N227" s="9"/>
      <c r="O227" s="4"/>
      <c r="P227" s="3"/>
      <c r="Q227" s="3" t="s">
        <v>1298</v>
      </c>
      <c r="R227" s="3"/>
      <c r="S227" s="3" t="s">
        <v>136</v>
      </c>
      <c r="T227" s="3" t="s">
        <v>1155</v>
      </c>
      <c r="U227" s="3"/>
      <c r="V227" s="3" t="s">
        <v>54</v>
      </c>
      <c r="W227" s="3"/>
      <c r="X227" s="3" t="s">
        <v>1182</v>
      </c>
      <c r="Y227" s="3" t="s">
        <v>56</v>
      </c>
      <c r="Z227" s="3" t="s">
        <v>56</v>
      </c>
      <c r="AA227" s="3"/>
      <c r="AB227" s="3"/>
      <c r="AC227" s="8"/>
      <c r="AD227" s="8"/>
      <c r="AE227" s="8"/>
      <c r="AF227" s="3"/>
      <c r="AG227" s="3"/>
      <c r="AH227" s="3" t="s">
        <v>1299</v>
      </c>
      <c r="AI227" s="3"/>
    </row>
    <row r="228" spans="1:35" ht="51.95">
      <c r="A228" s="3" t="s">
        <v>1151</v>
      </c>
      <c r="B228" s="3" t="s">
        <v>1300</v>
      </c>
      <c r="C228" s="3" t="s">
        <v>56</v>
      </c>
      <c r="D228" s="4" t="s">
        <v>219</v>
      </c>
      <c r="E228" s="4"/>
      <c r="F228" s="4"/>
      <c r="G228" s="3" t="s">
        <v>1301</v>
      </c>
      <c r="H228" s="3"/>
      <c r="I228" s="3" t="s">
        <v>293</v>
      </c>
      <c r="J228" s="3"/>
      <c r="K228" s="3"/>
      <c r="L228" s="3"/>
      <c r="M228" s="3" t="s">
        <v>1297</v>
      </c>
      <c r="N228" s="9"/>
      <c r="O228" s="4"/>
      <c r="P228" s="3" t="s">
        <v>1191</v>
      </c>
      <c r="Q228" s="3" t="s">
        <v>1302</v>
      </c>
      <c r="R228" s="3"/>
      <c r="S228" s="3" t="s">
        <v>136</v>
      </c>
      <c r="T228" s="3"/>
      <c r="U228" s="3"/>
      <c r="V228" s="3" t="s">
        <v>54</v>
      </c>
      <c r="W228" s="3"/>
      <c r="X228" s="3" t="s">
        <v>1217</v>
      </c>
      <c r="Y228" s="3" t="s">
        <v>56</v>
      </c>
      <c r="Z228" s="3" t="s">
        <v>56</v>
      </c>
      <c r="AA228" s="3"/>
      <c r="AB228" s="3"/>
      <c r="AC228" s="8"/>
      <c r="AD228" s="8"/>
      <c r="AE228" s="8"/>
      <c r="AF228" s="3"/>
      <c r="AG228" s="3"/>
      <c r="AH228" s="3" t="s">
        <v>1303</v>
      </c>
      <c r="AI228" s="3"/>
    </row>
    <row r="229" spans="1:35" ht="39">
      <c r="A229" s="3" t="s">
        <v>1151</v>
      </c>
      <c r="B229" s="3" t="s">
        <v>1304</v>
      </c>
      <c r="C229" s="3" t="s">
        <v>56</v>
      </c>
      <c r="D229" s="4" t="s">
        <v>219</v>
      </c>
      <c r="E229" s="4"/>
      <c r="F229" s="4"/>
      <c r="G229" s="3" t="s">
        <v>1305</v>
      </c>
      <c r="H229" s="3"/>
      <c r="I229" s="3" t="s">
        <v>62</v>
      </c>
      <c r="J229" s="3"/>
      <c r="K229" s="3"/>
      <c r="L229" s="3"/>
      <c r="M229" s="3"/>
      <c r="N229" s="9"/>
      <c r="O229" s="4"/>
      <c r="P229" s="3" t="s">
        <v>1191</v>
      </c>
      <c r="Q229" s="3" t="s">
        <v>1306</v>
      </c>
      <c r="R229" s="3"/>
      <c r="S229" s="3" t="s">
        <v>136</v>
      </c>
      <c r="T229" s="3" t="s">
        <v>1155</v>
      </c>
      <c r="U229" s="3"/>
      <c r="V229" s="3" t="s">
        <v>54</v>
      </c>
      <c r="W229" s="3"/>
      <c r="X229" s="3" t="s">
        <v>1182</v>
      </c>
      <c r="Y229" s="3" t="s">
        <v>56</v>
      </c>
      <c r="Z229" s="3" t="s">
        <v>56</v>
      </c>
      <c r="AA229" s="3" t="s">
        <v>1229</v>
      </c>
      <c r="AB229" s="3"/>
      <c r="AC229" s="8"/>
      <c r="AD229" s="8"/>
      <c r="AE229" s="8"/>
      <c r="AF229" s="3"/>
      <c r="AG229" s="3"/>
      <c r="AH229" s="3" t="s">
        <v>1307</v>
      </c>
      <c r="AI229" s="3"/>
    </row>
    <row r="230" spans="1:35" ht="104.1">
      <c r="A230" s="3" t="s">
        <v>1151</v>
      </c>
      <c r="B230" s="3" t="s">
        <v>1308</v>
      </c>
      <c r="C230" s="3" t="s">
        <v>56</v>
      </c>
      <c r="D230" s="4" t="s">
        <v>257</v>
      </c>
      <c r="E230" s="4"/>
      <c r="F230" s="4"/>
      <c r="G230" s="3" t="s">
        <v>1309</v>
      </c>
      <c r="H230" s="3"/>
      <c r="I230" s="3" t="s">
        <v>293</v>
      </c>
      <c r="J230" s="3"/>
      <c r="K230" s="3"/>
      <c r="L230" s="3"/>
      <c r="M230" s="3"/>
      <c r="N230" s="9"/>
      <c r="O230" s="4"/>
      <c r="P230" s="3" t="s">
        <v>1191</v>
      </c>
      <c r="Q230" s="3" t="s">
        <v>1310</v>
      </c>
      <c r="R230" s="3"/>
      <c r="S230" s="3" t="s">
        <v>136</v>
      </c>
      <c r="T230" s="3" t="s">
        <v>1155</v>
      </c>
      <c r="U230" s="3"/>
      <c r="V230" s="3" t="s">
        <v>56</v>
      </c>
      <c r="W230" s="3"/>
      <c r="X230" s="3" t="s">
        <v>1236</v>
      </c>
      <c r="Y230" s="3" t="s">
        <v>56</v>
      </c>
      <c r="Z230" s="3" t="s">
        <v>56</v>
      </c>
      <c r="AA230" s="3"/>
      <c r="AB230" s="3"/>
      <c r="AC230" s="8"/>
      <c r="AD230" s="8"/>
      <c r="AE230" s="8"/>
      <c r="AF230" s="3"/>
      <c r="AG230" s="3"/>
      <c r="AH230" s="3" t="s">
        <v>1311</v>
      </c>
      <c r="AI230" s="3"/>
    </row>
    <row r="231" spans="1:35" ht="39">
      <c r="A231" s="3" t="s">
        <v>1151</v>
      </c>
      <c r="B231" s="3" t="s">
        <v>1312</v>
      </c>
      <c r="C231" s="3" t="s">
        <v>129</v>
      </c>
      <c r="D231" s="4" t="s">
        <v>204</v>
      </c>
      <c r="E231" s="4" t="s">
        <v>45</v>
      </c>
      <c r="F231" s="4">
        <v>4</v>
      </c>
      <c r="G231" s="3" t="s">
        <v>1313</v>
      </c>
      <c r="H231" s="3"/>
      <c r="I231" s="3" t="s">
        <v>74</v>
      </c>
      <c r="J231" s="3"/>
      <c r="K231" s="3"/>
      <c r="L231" s="3"/>
      <c r="M231" s="3"/>
      <c r="N231" s="9"/>
      <c r="O231" s="4"/>
      <c r="P231" s="3"/>
      <c r="Q231" s="3" t="s">
        <v>1271</v>
      </c>
      <c r="R231" s="3" t="s">
        <v>1272</v>
      </c>
      <c r="S231" s="3" t="s">
        <v>136</v>
      </c>
      <c r="T231" s="3" t="s">
        <v>1273</v>
      </c>
      <c r="U231" s="3"/>
      <c r="V231" s="3" t="s">
        <v>54</v>
      </c>
      <c r="W231" s="3"/>
      <c r="X231" s="3"/>
      <c r="Y231" s="3"/>
      <c r="Z231" s="3"/>
      <c r="AA231" s="3"/>
      <c r="AB231" s="3"/>
      <c r="AC231" s="8"/>
      <c r="AD231" s="8"/>
      <c r="AE231" s="8"/>
      <c r="AF231" s="3"/>
      <c r="AG231" s="3"/>
      <c r="AH231" s="3" t="s">
        <v>1314</v>
      </c>
      <c r="AI231" s="3"/>
    </row>
    <row r="232" spans="1:35" ht="78">
      <c r="A232" s="3" t="s">
        <v>1151</v>
      </c>
      <c r="B232" s="3" t="s">
        <v>1315</v>
      </c>
      <c r="C232" s="3" t="s">
        <v>56</v>
      </c>
      <c r="D232" s="4" t="s">
        <v>219</v>
      </c>
      <c r="E232" s="4"/>
      <c r="F232" s="4"/>
      <c r="G232" s="3" t="s">
        <v>1316</v>
      </c>
      <c r="H232" s="3"/>
      <c r="I232" s="3" t="s">
        <v>293</v>
      </c>
      <c r="J232" s="3"/>
      <c r="K232" s="3"/>
      <c r="L232" s="3"/>
      <c r="M232" s="3"/>
      <c r="N232" s="9"/>
      <c r="O232" s="4"/>
      <c r="P232" s="3" t="s">
        <v>1317</v>
      </c>
      <c r="Q232" s="3" t="s">
        <v>1318</v>
      </c>
      <c r="R232" s="3" t="s">
        <v>1319</v>
      </c>
      <c r="S232" s="3" t="s">
        <v>136</v>
      </c>
      <c r="T232" s="3" t="s">
        <v>1155</v>
      </c>
      <c r="U232" s="3"/>
      <c r="V232" s="3" t="s">
        <v>54</v>
      </c>
      <c r="W232" s="3"/>
      <c r="X232" s="3"/>
      <c r="Y232" s="3" t="s">
        <v>1320</v>
      </c>
      <c r="Z232" s="3" t="s">
        <v>56</v>
      </c>
      <c r="AA232" s="3"/>
      <c r="AB232" s="3"/>
      <c r="AC232" s="8"/>
      <c r="AD232" s="8"/>
      <c r="AE232" s="8"/>
      <c r="AF232" s="3"/>
      <c r="AG232" s="3"/>
      <c r="AH232" s="3" t="s">
        <v>1321</v>
      </c>
      <c r="AI232" s="3"/>
    </row>
    <row r="233" spans="1:35" ht="90.95">
      <c r="A233" s="3" t="s">
        <v>1151</v>
      </c>
      <c r="B233" s="3" t="s">
        <v>1322</v>
      </c>
      <c r="C233" s="3" t="s">
        <v>44</v>
      </c>
      <c r="D233" s="4" t="s">
        <v>100</v>
      </c>
      <c r="E233" s="4"/>
      <c r="F233" s="4">
        <v>16</v>
      </c>
      <c r="G233" s="3" t="s">
        <v>1323</v>
      </c>
      <c r="H233" s="3"/>
      <c r="I233" s="3" t="s">
        <v>293</v>
      </c>
      <c r="J233" s="3"/>
      <c r="K233" s="3"/>
      <c r="L233" s="3"/>
      <c r="M233" s="3" t="s">
        <v>1324</v>
      </c>
      <c r="N233" s="9">
        <v>19141</v>
      </c>
      <c r="O233" s="4">
        <v>2022</v>
      </c>
      <c r="P233" s="3" t="s">
        <v>1186</v>
      </c>
      <c r="Q233" s="3" t="s">
        <v>1325</v>
      </c>
      <c r="R233" s="3"/>
      <c r="S233" s="3" t="s">
        <v>136</v>
      </c>
      <c r="T233" s="3"/>
      <c r="U233" s="3"/>
      <c r="V233" s="3" t="s">
        <v>54</v>
      </c>
      <c r="W233" s="3"/>
      <c r="X233" s="3" t="s">
        <v>1326</v>
      </c>
      <c r="Y233" s="3" t="s">
        <v>56</v>
      </c>
      <c r="Z233" s="3" t="s">
        <v>56</v>
      </c>
      <c r="AA233" s="3"/>
      <c r="AB233" s="3"/>
      <c r="AC233" s="8"/>
      <c r="AD233" s="8"/>
      <c r="AE233" s="8"/>
      <c r="AF233" s="3"/>
      <c r="AG233" s="3"/>
      <c r="AH233" s="3" t="s">
        <v>1327</v>
      </c>
      <c r="AI233" s="3"/>
    </row>
    <row r="234" spans="1:35" ht="129.94999999999999">
      <c r="A234" s="3" t="s">
        <v>1151</v>
      </c>
      <c r="B234" s="3" t="s">
        <v>1328</v>
      </c>
      <c r="C234" s="3" t="s">
        <v>56</v>
      </c>
      <c r="D234" s="4" t="s">
        <v>219</v>
      </c>
      <c r="E234" s="4"/>
      <c r="F234" s="4"/>
      <c r="G234" s="3" t="s">
        <v>1329</v>
      </c>
      <c r="H234" s="3"/>
      <c r="I234" s="3" t="s">
        <v>293</v>
      </c>
      <c r="J234" s="3"/>
      <c r="K234" s="3"/>
      <c r="L234" s="3"/>
      <c r="M234" s="3"/>
      <c r="N234" s="9"/>
      <c r="O234" s="4"/>
      <c r="P234" s="3" t="s">
        <v>1191</v>
      </c>
      <c r="Q234" s="3" t="s">
        <v>1330</v>
      </c>
      <c r="R234" s="3"/>
      <c r="S234" s="3" t="s">
        <v>136</v>
      </c>
      <c r="T234" s="3" t="s">
        <v>1155</v>
      </c>
      <c r="U234" s="3"/>
      <c r="V234" s="3" t="s">
        <v>54</v>
      </c>
      <c r="W234" s="3"/>
      <c r="X234" s="3" t="s">
        <v>1326</v>
      </c>
      <c r="Y234" s="3" t="s">
        <v>56</v>
      </c>
      <c r="Z234" s="3" t="s">
        <v>56</v>
      </c>
      <c r="AA234" s="3"/>
      <c r="AB234" s="3"/>
      <c r="AC234" s="8"/>
      <c r="AD234" s="8"/>
      <c r="AE234" s="8"/>
      <c r="AF234" s="3"/>
      <c r="AG234" s="3"/>
      <c r="AH234" s="3" t="s">
        <v>1331</v>
      </c>
      <c r="AI234" s="3"/>
    </row>
    <row r="235" spans="1:35" ht="39">
      <c r="A235" s="3" t="s">
        <v>1151</v>
      </c>
      <c r="B235" s="3" t="s">
        <v>1332</v>
      </c>
      <c r="C235" s="3" t="s">
        <v>56</v>
      </c>
      <c r="D235" s="4" t="s">
        <v>455</v>
      </c>
      <c r="E235" s="4"/>
      <c r="F235" s="4"/>
      <c r="G235" s="3"/>
      <c r="H235" s="3"/>
      <c r="I235" s="3" t="s">
        <v>293</v>
      </c>
      <c r="J235" s="3"/>
      <c r="K235" s="3"/>
      <c r="L235" s="3"/>
      <c r="M235" s="3"/>
      <c r="N235" s="9"/>
      <c r="O235" s="4"/>
      <c r="P235" s="3"/>
      <c r="Q235" s="3" t="s">
        <v>1155</v>
      </c>
      <c r="R235" s="3"/>
      <c r="S235" s="3" t="s">
        <v>136</v>
      </c>
      <c r="T235" s="3" t="s">
        <v>1155</v>
      </c>
      <c r="U235" s="3"/>
      <c r="V235" s="3" t="s">
        <v>56</v>
      </c>
      <c r="W235" s="3"/>
      <c r="X235" s="3"/>
      <c r="Y235" s="3"/>
      <c r="Z235" s="3"/>
      <c r="AA235" s="3"/>
      <c r="AB235" s="3"/>
      <c r="AC235" s="8"/>
      <c r="AD235" s="8"/>
      <c r="AE235" s="8"/>
      <c r="AF235" s="3"/>
      <c r="AG235" s="3"/>
      <c r="AH235" s="3" t="s">
        <v>1333</v>
      </c>
      <c r="AI235" s="3"/>
    </row>
    <row r="236" spans="1:35" ht="39">
      <c r="A236" s="3" t="s">
        <v>1151</v>
      </c>
      <c r="B236" s="3" t="s">
        <v>1334</v>
      </c>
      <c r="C236" s="3" t="s">
        <v>56</v>
      </c>
      <c r="D236" s="4" t="s">
        <v>455</v>
      </c>
      <c r="E236" s="4"/>
      <c r="F236" s="4"/>
      <c r="G236" s="3"/>
      <c r="H236" s="3"/>
      <c r="I236" s="3" t="s">
        <v>62</v>
      </c>
      <c r="J236" s="3" t="s">
        <v>1335</v>
      </c>
      <c r="K236" s="3"/>
      <c r="L236" s="3"/>
      <c r="M236" s="3"/>
      <c r="N236" s="9"/>
      <c r="O236" s="4"/>
      <c r="P236" s="3" t="s">
        <v>1336</v>
      </c>
      <c r="Q236" s="3" t="s">
        <v>1337</v>
      </c>
      <c r="R236" s="3"/>
      <c r="S236" s="3" t="s">
        <v>136</v>
      </c>
      <c r="T236" s="3" t="s">
        <v>1338</v>
      </c>
      <c r="U236" s="3"/>
      <c r="V236" s="3" t="s">
        <v>56</v>
      </c>
      <c r="W236" s="3"/>
      <c r="X236" s="3"/>
      <c r="Y236" s="3"/>
      <c r="Z236" s="3"/>
      <c r="AA236" s="3"/>
      <c r="AB236" s="3"/>
      <c r="AC236" s="8"/>
      <c r="AD236" s="8"/>
      <c r="AE236" s="8"/>
      <c r="AF236" s="3"/>
      <c r="AG236" s="3"/>
      <c r="AH236" s="3" t="s">
        <v>1339</v>
      </c>
      <c r="AI236" s="3"/>
    </row>
    <row r="237" spans="1:35" ht="39">
      <c r="A237" s="3" t="s">
        <v>1151</v>
      </c>
      <c r="B237" s="3" t="s">
        <v>1340</v>
      </c>
      <c r="C237" s="3" t="s">
        <v>44</v>
      </c>
      <c r="D237" s="4" t="s">
        <v>100</v>
      </c>
      <c r="E237" s="4"/>
      <c r="F237" s="4"/>
      <c r="G237" s="3" t="s">
        <v>1341</v>
      </c>
      <c r="H237" s="3"/>
      <c r="I237" s="3" t="s">
        <v>62</v>
      </c>
      <c r="J237" s="3"/>
      <c r="K237" s="3"/>
      <c r="L237" s="3"/>
      <c r="M237" s="3"/>
      <c r="N237" s="9">
        <v>52377</v>
      </c>
      <c r="O237" s="4">
        <v>2022</v>
      </c>
      <c r="P237" s="3" t="s">
        <v>1342</v>
      </c>
      <c r="Q237" s="3" t="s">
        <v>1343</v>
      </c>
      <c r="R237" s="3"/>
      <c r="S237" s="3" t="s">
        <v>136</v>
      </c>
      <c r="T237" s="3"/>
      <c r="U237" s="3" t="s">
        <v>1344</v>
      </c>
      <c r="V237" s="3" t="s">
        <v>54</v>
      </c>
      <c r="W237" s="3" t="s">
        <v>1182</v>
      </c>
      <c r="X237" s="3" t="s">
        <v>1326</v>
      </c>
      <c r="Y237" s="3" t="s">
        <v>56</v>
      </c>
      <c r="Z237" s="3" t="s">
        <v>56</v>
      </c>
      <c r="AA237" s="3"/>
      <c r="AB237" s="3"/>
      <c r="AC237" s="8"/>
      <c r="AD237" s="8"/>
      <c r="AE237" s="8"/>
      <c r="AF237" s="3"/>
      <c r="AG237" s="3"/>
      <c r="AH237" s="3" t="s">
        <v>1345</v>
      </c>
      <c r="AI237" s="3"/>
    </row>
    <row r="238" spans="1:35" ht="51.95">
      <c r="A238" s="3" t="s">
        <v>1151</v>
      </c>
      <c r="B238" s="3" t="s">
        <v>1346</v>
      </c>
      <c r="C238" s="3" t="s">
        <v>56</v>
      </c>
      <c r="D238" s="4" t="s">
        <v>219</v>
      </c>
      <c r="E238" s="4"/>
      <c r="F238" s="4"/>
      <c r="G238" s="3" t="s">
        <v>1347</v>
      </c>
      <c r="H238" s="3"/>
      <c r="I238" s="3" t="s">
        <v>293</v>
      </c>
      <c r="J238" s="3"/>
      <c r="K238" s="3"/>
      <c r="L238" s="3"/>
      <c r="M238" s="3"/>
      <c r="N238" s="9"/>
      <c r="O238" s="4"/>
      <c r="P238" s="3" t="s">
        <v>1191</v>
      </c>
      <c r="Q238" s="3" t="s">
        <v>1348</v>
      </c>
      <c r="R238" s="3"/>
      <c r="S238" s="3" t="s">
        <v>136</v>
      </c>
      <c r="T238" s="3" t="s">
        <v>1155</v>
      </c>
      <c r="U238" s="3"/>
      <c r="V238" s="3" t="s">
        <v>54</v>
      </c>
      <c r="W238" s="3"/>
      <c r="X238" s="3" t="s">
        <v>1182</v>
      </c>
      <c r="Y238" s="3" t="s">
        <v>56</v>
      </c>
      <c r="Z238" s="3" t="s">
        <v>56</v>
      </c>
      <c r="AA238" s="3"/>
      <c r="AB238" s="3"/>
      <c r="AC238" s="8"/>
      <c r="AD238" s="8"/>
      <c r="AE238" s="8"/>
      <c r="AF238" s="3"/>
      <c r="AG238" s="3"/>
      <c r="AH238" s="3" t="s">
        <v>1349</v>
      </c>
      <c r="AI238" s="3"/>
    </row>
    <row r="239" spans="1:35" ht="39">
      <c r="A239" s="3" t="s">
        <v>1151</v>
      </c>
      <c r="B239" s="3" t="s">
        <v>1350</v>
      </c>
      <c r="C239" s="3" t="s">
        <v>44</v>
      </c>
      <c r="D239" s="4" t="s">
        <v>455</v>
      </c>
      <c r="E239" s="4"/>
      <c r="F239" s="4"/>
      <c r="G239" s="3"/>
      <c r="H239" s="3"/>
      <c r="I239" s="3" t="s">
        <v>62</v>
      </c>
      <c r="J239" s="3"/>
      <c r="K239" s="3"/>
      <c r="L239" s="3"/>
      <c r="M239" s="3"/>
      <c r="N239" s="9"/>
      <c r="O239" s="4"/>
      <c r="P239" s="3"/>
      <c r="Q239" s="3" t="s">
        <v>1351</v>
      </c>
      <c r="R239" s="3"/>
      <c r="S239" s="3" t="s">
        <v>136</v>
      </c>
      <c r="T239" s="3" t="s">
        <v>1155</v>
      </c>
      <c r="U239" s="3"/>
      <c r="V239" s="3" t="s">
        <v>56</v>
      </c>
      <c r="W239" s="3"/>
      <c r="X239" s="3"/>
      <c r="Y239" s="3"/>
      <c r="Z239" s="3"/>
      <c r="AA239" s="3"/>
      <c r="AB239" s="3"/>
      <c r="AC239" s="8"/>
      <c r="AD239" s="8"/>
      <c r="AE239" s="8"/>
      <c r="AF239" s="3"/>
      <c r="AG239" s="3"/>
      <c r="AH239" s="3" t="s">
        <v>1352</v>
      </c>
      <c r="AI239" s="3"/>
    </row>
    <row r="240" spans="1:35" ht="51.95">
      <c r="A240" s="3" t="s">
        <v>1151</v>
      </c>
      <c r="B240" s="3" t="s">
        <v>1353</v>
      </c>
      <c r="C240" s="3" t="s">
        <v>56</v>
      </c>
      <c r="D240" s="4" t="s">
        <v>219</v>
      </c>
      <c r="E240" s="4"/>
      <c r="F240" s="4"/>
      <c r="G240" s="3" t="s">
        <v>1354</v>
      </c>
      <c r="H240" s="3"/>
      <c r="I240" s="3" t="s">
        <v>293</v>
      </c>
      <c r="J240" s="3"/>
      <c r="K240" s="3"/>
      <c r="L240" s="3"/>
      <c r="M240" s="3"/>
      <c r="N240" s="9"/>
      <c r="O240" s="4"/>
      <c r="P240" s="3" t="s">
        <v>1191</v>
      </c>
      <c r="Q240" s="3" t="s">
        <v>1355</v>
      </c>
      <c r="R240" s="3"/>
      <c r="S240" s="3" t="s">
        <v>136</v>
      </c>
      <c r="T240" s="3" t="s">
        <v>1155</v>
      </c>
      <c r="U240" s="3"/>
      <c r="V240" s="3" t="s">
        <v>54</v>
      </c>
      <c r="W240" s="3"/>
      <c r="X240" s="3" t="s">
        <v>1182</v>
      </c>
      <c r="Y240" s="3" t="s">
        <v>56</v>
      </c>
      <c r="Z240" s="3" t="s">
        <v>56</v>
      </c>
      <c r="AA240" s="3"/>
      <c r="AB240" s="3"/>
      <c r="AC240" s="8"/>
      <c r="AD240" s="8"/>
      <c r="AE240" s="8"/>
      <c r="AF240" s="3"/>
      <c r="AG240" s="3"/>
      <c r="AH240" s="3" t="s">
        <v>1356</v>
      </c>
      <c r="AI240" s="3"/>
    </row>
    <row r="241" spans="1:35" ht="51.95">
      <c r="A241" s="3" t="s">
        <v>1151</v>
      </c>
      <c r="B241" s="3" t="s">
        <v>1357</v>
      </c>
      <c r="C241" s="3" t="s">
        <v>56</v>
      </c>
      <c r="D241" s="4" t="s">
        <v>264</v>
      </c>
      <c r="E241" s="4"/>
      <c r="F241" s="4"/>
      <c r="G241" s="3" t="s">
        <v>1358</v>
      </c>
      <c r="H241" s="3"/>
      <c r="I241" s="3" t="s">
        <v>293</v>
      </c>
      <c r="J241" s="3"/>
      <c r="K241" s="3"/>
      <c r="L241" s="3"/>
      <c r="M241" s="3"/>
      <c r="N241" s="9"/>
      <c r="O241" s="4"/>
      <c r="P241" s="3" t="s">
        <v>1191</v>
      </c>
      <c r="Q241" s="3" t="s">
        <v>1359</v>
      </c>
      <c r="R241" s="3"/>
      <c r="S241" s="3" t="s">
        <v>136</v>
      </c>
      <c r="T241" s="3" t="s">
        <v>1155</v>
      </c>
      <c r="U241" s="3"/>
      <c r="V241" s="3" t="s">
        <v>54</v>
      </c>
      <c r="W241" s="3"/>
      <c r="X241" s="3" t="s">
        <v>1326</v>
      </c>
      <c r="Y241" s="3" t="s">
        <v>56</v>
      </c>
      <c r="Z241" s="3" t="s">
        <v>56</v>
      </c>
      <c r="AA241" s="3"/>
      <c r="AB241" s="3"/>
      <c r="AC241" s="8"/>
      <c r="AD241" s="8"/>
      <c r="AE241" s="8"/>
      <c r="AF241" s="3"/>
      <c r="AG241" s="3"/>
      <c r="AH241" s="3" t="s">
        <v>1360</v>
      </c>
      <c r="AI241" s="3"/>
    </row>
    <row r="242" spans="1:35" ht="39">
      <c r="A242" s="3" t="s">
        <v>1151</v>
      </c>
      <c r="B242" s="3" t="s">
        <v>1361</v>
      </c>
      <c r="C242" s="3" t="s">
        <v>129</v>
      </c>
      <c r="D242" s="4" t="s">
        <v>264</v>
      </c>
      <c r="E242" s="4" t="s">
        <v>100</v>
      </c>
      <c r="F242" s="4">
        <v>4</v>
      </c>
      <c r="G242" s="3" t="s">
        <v>1362</v>
      </c>
      <c r="H242" s="3"/>
      <c r="I242" s="3" t="s">
        <v>293</v>
      </c>
      <c r="J242" s="3"/>
      <c r="K242" s="3"/>
      <c r="L242" s="3"/>
      <c r="M242" s="3"/>
      <c r="N242" s="9"/>
      <c r="O242" s="4"/>
      <c r="P242" s="3" t="s">
        <v>1191</v>
      </c>
      <c r="Q242" s="3" t="s">
        <v>1363</v>
      </c>
      <c r="R242" s="3"/>
      <c r="S242" s="3" t="s">
        <v>136</v>
      </c>
      <c r="T242" s="3" t="s">
        <v>1155</v>
      </c>
      <c r="U242" s="3"/>
      <c r="V242" s="3" t="s">
        <v>54</v>
      </c>
      <c r="W242" s="3"/>
      <c r="X242" s="3" t="s">
        <v>1182</v>
      </c>
      <c r="Y242" s="3" t="s">
        <v>56</v>
      </c>
      <c r="Z242" s="3" t="s">
        <v>56</v>
      </c>
      <c r="AA242" s="3"/>
      <c r="AB242" s="3"/>
      <c r="AC242" s="8"/>
      <c r="AD242" s="8"/>
      <c r="AE242" s="8"/>
      <c r="AF242" s="3"/>
      <c r="AG242" s="3"/>
      <c r="AH242" s="3" t="s">
        <v>1364</v>
      </c>
      <c r="AI242" s="3"/>
    </row>
    <row r="243" spans="1:35" ht="39">
      <c r="A243" s="3" t="s">
        <v>1151</v>
      </c>
      <c r="B243" s="3" t="s">
        <v>1365</v>
      </c>
      <c r="C243" s="3" t="s">
        <v>44</v>
      </c>
      <c r="D243" s="4" t="s">
        <v>455</v>
      </c>
      <c r="E243" s="4"/>
      <c r="F243" s="4">
        <v>18</v>
      </c>
      <c r="G243" s="3"/>
      <c r="H243" s="3"/>
      <c r="I243" s="3" t="s">
        <v>293</v>
      </c>
      <c r="J243" s="3"/>
      <c r="K243" s="3"/>
      <c r="L243" s="3"/>
      <c r="M243" s="3"/>
      <c r="N243" s="9"/>
      <c r="O243" s="4"/>
      <c r="P243" s="3" t="s">
        <v>1215</v>
      </c>
      <c r="Q243" s="3" t="s">
        <v>1366</v>
      </c>
      <c r="R243" s="3"/>
      <c r="S243" s="3" t="s">
        <v>136</v>
      </c>
      <c r="T243" s="3" t="s">
        <v>1155</v>
      </c>
      <c r="U243" s="3"/>
      <c r="V243" s="3" t="s">
        <v>54</v>
      </c>
      <c r="W243" s="3" t="s">
        <v>1236</v>
      </c>
      <c r="X243" s="3"/>
      <c r="Y243" s="3"/>
      <c r="Z243" s="3"/>
      <c r="AA243" s="3" t="s">
        <v>1237</v>
      </c>
      <c r="AB243" s="3"/>
      <c r="AC243" s="8"/>
      <c r="AD243" s="8"/>
      <c r="AE243" s="8"/>
      <c r="AF243" s="3"/>
      <c r="AG243" s="3"/>
      <c r="AH243" s="3" t="s">
        <v>1367</v>
      </c>
      <c r="AI243" s="3"/>
    </row>
    <row r="244" spans="1:35" ht="90.95">
      <c r="A244" s="3" t="s">
        <v>1151</v>
      </c>
      <c r="B244" s="3" t="s">
        <v>1368</v>
      </c>
      <c r="C244" s="3" t="s">
        <v>56</v>
      </c>
      <c r="D244" s="4" t="s">
        <v>149</v>
      </c>
      <c r="E244" s="4"/>
      <c r="F244" s="4"/>
      <c r="G244" s="3" t="s">
        <v>1369</v>
      </c>
      <c r="H244" s="3"/>
      <c r="I244" s="3" t="s">
        <v>293</v>
      </c>
      <c r="J244" s="3"/>
      <c r="K244" s="3"/>
      <c r="L244" s="3"/>
      <c r="M244" s="3"/>
      <c r="N244" s="9"/>
      <c r="O244" s="4"/>
      <c r="P244" s="3" t="s">
        <v>1191</v>
      </c>
      <c r="Q244" s="3" t="s">
        <v>1370</v>
      </c>
      <c r="R244" s="3"/>
      <c r="S244" s="3" t="s">
        <v>136</v>
      </c>
      <c r="T244" s="3" t="s">
        <v>1155</v>
      </c>
      <c r="U244" s="3"/>
      <c r="V244" s="3" t="s">
        <v>54</v>
      </c>
      <c r="W244" s="3"/>
      <c r="X244" s="3" t="s">
        <v>1182</v>
      </c>
      <c r="Y244" s="3" t="s">
        <v>56</v>
      </c>
      <c r="Z244" s="3" t="s">
        <v>56</v>
      </c>
      <c r="AA244" s="3"/>
      <c r="AB244" s="3"/>
      <c r="AC244" s="8"/>
      <c r="AD244" s="8"/>
      <c r="AE244" s="8"/>
      <c r="AF244" s="3"/>
      <c r="AG244" s="3"/>
      <c r="AH244" s="3" t="s">
        <v>1371</v>
      </c>
      <c r="AI244" s="3"/>
    </row>
    <row r="245" spans="1:35" ht="78">
      <c r="A245" s="3" t="s">
        <v>1151</v>
      </c>
      <c r="B245" s="3" t="s">
        <v>1372</v>
      </c>
      <c r="C245" s="3" t="s">
        <v>56</v>
      </c>
      <c r="D245" s="4" t="s">
        <v>455</v>
      </c>
      <c r="E245" s="4"/>
      <c r="F245" s="4"/>
      <c r="G245" s="3" t="s">
        <v>1373</v>
      </c>
      <c r="H245" s="3"/>
      <c r="I245" s="3" t="s">
        <v>293</v>
      </c>
      <c r="J245" s="3"/>
      <c r="K245" s="3"/>
      <c r="L245" s="3"/>
      <c r="M245" s="3"/>
      <c r="N245" s="9"/>
      <c r="O245" s="4"/>
      <c r="P245" s="3" t="s">
        <v>1374</v>
      </c>
      <c r="Q245" s="3" t="s">
        <v>1375</v>
      </c>
      <c r="R245" s="3"/>
      <c r="S245" s="3" t="s">
        <v>136</v>
      </c>
      <c r="T245" s="3"/>
      <c r="U245" s="3"/>
      <c r="V245" s="3" t="s">
        <v>54</v>
      </c>
      <c r="W245" s="3"/>
      <c r="X245" s="3" t="s">
        <v>1182</v>
      </c>
      <c r="Y245" s="3" t="s">
        <v>56</v>
      </c>
      <c r="Z245" s="3" t="s">
        <v>56</v>
      </c>
      <c r="AA245" s="3"/>
      <c r="AB245" s="3"/>
      <c r="AC245" s="8"/>
      <c r="AD245" s="8"/>
      <c r="AE245" s="8"/>
      <c r="AF245" s="3"/>
      <c r="AG245" s="3"/>
      <c r="AH245" s="3" t="s">
        <v>1376</v>
      </c>
      <c r="AI245" s="3"/>
    </row>
    <row r="246" spans="1:35" ht="39">
      <c r="A246" s="3" t="s">
        <v>1151</v>
      </c>
      <c r="B246" s="3" t="s">
        <v>1377</v>
      </c>
      <c r="C246" s="3" t="s">
        <v>56</v>
      </c>
      <c r="D246" s="4" t="s">
        <v>455</v>
      </c>
      <c r="E246" s="4"/>
      <c r="F246" s="4"/>
      <c r="G246" s="3" t="s">
        <v>1378</v>
      </c>
      <c r="H246" s="3"/>
      <c r="I246" s="3" t="s">
        <v>62</v>
      </c>
      <c r="J246" s="3"/>
      <c r="K246" s="3"/>
      <c r="L246" s="3"/>
      <c r="M246" s="3"/>
      <c r="N246" s="9"/>
      <c r="O246" s="4"/>
      <c r="P246" s="3" t="s">
        <v>1379</v>
      </c>
      <c r="Q246" s="3" t="s">
        <v>1380</v>
      </c>
      <c r="R246" s="3"/>
      <c r="S246" s="3" t="s">
        <v>136</v>
      </c>
      <c r="T246" s="3" t="s">
        <v>1155</v>
      </c>
      <c r="U246" s="3"/>
      <c r="V246" s="3" t="s">
        <v>54</v>
      </c>
      <c r="W246" s="3"/>
      <c r="X246" s="3" t="s">
        <v>1182</v>
      </c>
      <c r="Y246" s="3"/>
      <c r="Z246" s="3"/>
      <c r="AA246" s="3"/>
      <c r="AB246" s="3"/>
      <c r="AC246" s="8"/>
      <c r="AD246" s="8"/>
      <c r="AE246" s="8"/>
      <c r="AF246" s="3"/>
      <c r="AG246" s="3"/>
      <c r="AH246" s="3" t="s">
        <v>1381</v>
      </c>
      <c r="AI246" s="3"/>
    </row>
    <row r="247" spans="1:35" ht="65.099999999999994">
      <c r="A247" s="3" t="s">
        <v>1151</v>
      </c>
      <c r="B247" s="3" t="s">
        <v>1382</v>
      </c>
      <c r="C247" s="3" t="s">
        <v>129</v>
      </c>
      <c r="D247" s="4" t="s">
        <v>264</v>
      </c>
      <c r="E247" s="4" t="s">
        <v>282</v>
      </c>
      <c r="F247" s="4">
        <v>5</v>
      </c>
      <c r="G247" s="3" t="s">
        <v>1383</v>
      </c>
      <c r="H247" s="3"/>
      <c r="I247" s="3" t="s">
        <v>293</v>
      </c>
      <c r="J247" s="3"/>
      <c r="K247" s="3"/>
      <c r="L247" s="3"/>
      <c r="M247" s="3"/>
      <c r="N247" s="9"/>
      <c r="O247" s="4"/>
      <c r="P247" s="3" t="s">
        <v>1191</v>
      </c>
      <c r="Q247" s="3" t="s">
        <v>1384</v>
      </c>
      <c r="R247" s="3"/>
      <c r="S247" s="3" t="s">
        <v>136</v>
      </c>
      <c r="T247" s="3" t="s">
        <v>1155</v>
      </c>
      <c r="U247" s="3"/>
      <c r="V247" s="3" t="s">
        <v>54</v>
      </c>
      <c r="W247" s="3"/>
      <c r="X247" s="3" t="s">
        <v>1182</v>
      </c>
      <c r="Y247" s="3" t="s">
        <v>56</v>
      </c>
      <c r="Z247" s="3" t="s">
        <v>56</v>
      </c>
      <c r="AA247" s="3"/>
      <c r="AB247" s="3"/>
      <c r="AC247" s="8"/>
      <c r="AD247" s="8"/>
      <c r="AE247" s="8"/>
      <c r="AF247" s="3"/>
      <c r="AG247" s="3"/>
      <c r="AH247" s="3" t="s">
        <v>1385</v>
      </c>
      <c r="AI247" s="3"/>
    </row>
    <row r="248" spans="1:35" ht="90.95">
      <c r="A248" s="3" t="s">
        <v>1151</v>
      </c>
      <c r="B248" s="3" t="s">
        <v>1386</v>
      </c>
      <c r="C248" s="3" t="s">
        <v>129</v>
      </c>
      <c r="D248" s="4" t="s">
        <v>219</v>
      </c>
      <c r="E248" s="4" t="s">
        <v>334</v>
      </c>
      <c r="F248" s="4">
        <v>7</v>
      </c>
      <c r="G248" s="3" t="s">
        <v>1387</v>
      </c>
      <c r="H248" s="3"/>
      <c r="I248" s="3" t="s">
        <v>293</v>
      </c>
      <c r="J248" s="3"/>
      <c r="K248" s="3"/>
      <c r="L248" s="3"/>
      <c r="M248" s="3"/>
      <c r="N248" s="9"/>
      <c r="O248" s="4"/>
      <c r="P248" s="3" t="s">
        <v>1191</v>
      </c>
      <c r="Q248" s="3" t="s">
        <v>1384</v>
      </c>
      <c r="R248" s="3"/>
      <c r="S248" s="3" t="s">
        <v>136</v>
      </c>
      <c r="T248" s="3" t="s">
        <v>1155</v>
      </c>
      <c r="U248" s="3"/>
      <c r="V248" s="3" t="s">
        <v>54</v>
      </c>
      <c r="W248" s="3"/>
      <c r="X248" s="3" t="s">
        <v>1182</v>
      </c>
      <c r="Y248" s="3" t="s">
        <v>56</v>
      </c>
      <c r="Z248" s="3" t="s">
        <v>56</v>
      </c>
      <c r="AA248" s="3"/>
      <c r="AB248" s="3"/>
      <c r="AC248" s="8"/>
      <c r="AD248" s="8"/>
      <c r="AE248" s="8"/>
      <c r="AF248" s="3"/>
      <c r="AG248" s="3"/>
      <c r="AH248" s="3" t="s">
        <v>1388</v>
      </c>
      <c r="AI248" s="3"/>
    </row>
    <row r="249" spans="1:35" ht="39">
      <c r="A249" s="3" t="s">
        <v>1151</v>
      </c>
      <c r="B249" s="3" t="s">
        <v>1389</v>
      </c>
      <c r="C249" s="3" t="s">
        <v>56</v>
      </c>
      <c r="D249" s="4" t="s">
        <v>149</v>
      </c>
      <c r="E249" s="4"/>
      <c r="F249" s="4"/>
      <c r="G249" s="3" t="s">
        <v>1390</v>
      </c>
      <c r="H249" s="3"/>
      <c r="I249" s="3" t="s">
        <v>293</v>
      </c>
      <c r="J249" s="3"/>
      <c r="K249" s="3"/>
      <c r="L249" s="3"/>
      <c r="M249" s="3"/>
      <c r="N249" s="9"/>
      <c r="O249" s="4"/>
      <c r="P249" s="3" t="s">
        <v>1191</v>
      </c>
      <c r="Q249" s="3" t="s">
        <v>1391</v>
      </c>
      <c r="R249" s="3"/>
      <c r="S249" s="3" t="s">
        <v>136</v>
      </c>
      <c r="T249" s="3"/>
      <c r="U249" s="3"/>
      <c r="V249" s="3" t="s">
        <v>54</v>
      </c>
      <c r="W249" s="3"/>
      <c r="X249" s="3" t="s">
        <v>1167</v>
      </c>
      <c r="Y249" s="3" t="s">
        <v>56</v>
      </c>
      <c r="Z249" s="3" t="s">
        <v>56</v>
      </c>
      <c r="AA249" s="3"/>
      <c r="AB249" s="3"/>
      <c r="AC249" s="8"/>
      <c r="AD249" s="8"/>
      <c r="AE249" s="8"/>
      <c r="AF249" s="3"/>
      <c r="AG249" s="3"/>
      <c r="AH249" s="3" t="s">
        <v>1392</v>
      </c>
      <c r="AI249" s="3"/>
    </row>
    <row r="250" spans="1:35" ht="168.95">
      <c r="A250" s="3" t="s">
        <v>1393</v>
      </c>
      <c r="B250" s="3" t="s">
        <v>1394</v>
      </c>
      <c r="C250" s="3" t="s">
        <v>212</v>
      </c>
      <c r="D250" s="4"/>
      <c r="E250" s="4"/>
      <c r="F250" s="4"/>
      <c r="G250" s="3" t="s">
        <v>1395</v>
      </c>
      <c r="H250" s="3"/>
      <c r="I250" s="3" t="s">
        <v>62</v>
      </c>
      <c r="J250" s="3"/>
      <c r="K250" s="3"/>
      <c r="L250" s="3"/>
      <c r="M250" s="3"/>
      <c r="N250" s="9"/>
      <c r="O250" s="4"/>
      <c r="P250" s="3" t="s">
        <v>1396</v>
      </c>
      <c r="Q250" s="3" t="s">
        <v>1397</v>
      </c>
      <c r="R250" s="3" t="s">
        <v>1398</v>
      </c>
      <c r="S250" s="3"/>
      <c r="T250" s="3"/>
      <c r="U250" s="3" t="s">
        <v>1399</v>
      </c>
      <c r="V250" s="3"/>
      <c r="W250" s="3"/>
      <c r="X250" s="3"/>
      <c r="Y250" s="3"/>
      <c r="Z250" s="3"/>
      <c r="AA250" s="3"/>
      <c r="AB250" s="3"/>
      <c r="AC250" s="8"/>
      <c r="AD250" s="8"/>
      <c r="AE250" s="8"/>
      <c r="AF250" s="3"/>
      <c r="AG250" s="3"/>
      <c r="AH250" s="3" t="s">
        <v>1400</v>
      </c>
      <c r="AI250" s="3"/>
    </row>
    <row r="251" spans="1:35" ht="39">
      <c r="A251" s="3" t="s">
        <v>1401</v>
      </c>
      <c r="B251" s="3" t="s">
        <v>1402</v>
      </c>
      <c r="C251" s="3" t="s">
        <v>212</v>
      </c>
      <c r="D251" s="4"/>
      <c r="E251" s="4"/>
      <c r="F251" s="4"/>
      <c r="G251" s="3" t="s">
        <v>1403</v>
      </c>
      <c r="H251" s="3"/>
      <c r="I251" s="3" t="s">
        <v>74</v>
      </c>
      <c r="J251" s="3"/>
      <c r="K251" s="3"/>
      <c r="L251" s="3"/>
      <c r="M251" s="3"/>
      <c r="N251" s="9"/>
      <c r="O251" s="4"/>
      <c r="P251" s="3" t="s">
        <v>1404</v>
      </c>
      <c r="Q251" s="3" t="s">
        <v>1405</v>
      </c>
      <c r="R251" s="3" t="s">
        <v>1406</v>
      </c>
      <c r="S251" s="3" t="s">
        <v>146</v>
      </c>
      <c r="T251" s="3" t="s">
        <v>1407</v>
      </c>
      <c r="U251" s="3"/>
      <c r="V251" s="3" t="s">
        <v>54</v>
      </c>
      <c r="W251" s="3"/>
      <c r="X251" s="3"/>
      <c r="Y251" s="3"/>
      <c r="Z251" s="3"/>
      <c r="AA251" s="3"/>
      <c r="AB251" s="3"/>
      <c r="AC251" s="8"/>
      <c r="AD251" s="8"/>
      <c r="AE251" s="8"/>
      <c r="AF251" s="3"/>
      <c r="AG251" s="3"/>
      <c r="AH251" s="3" t="s">
        <v>1408</v>
      </c>
      <c r="AI251" s="3"/>
    </row>
    <row r="252" spans="1:35" ht="39">
      <c r="A252" s="3" t="s">
        <v>1409</v>
      </c>
      <c r="B252" s="3" t="s">
        <v>1410</v>
      </c>
      <c r="C252" s="3" t="s">
        <v>129</v>
      </c>
      <c r="D252" s="4"/>
      <c r="E252" s="4" t="s">
        <v>529</v>
      </c>
      <c r="F252" s="4"/>
      <c r="G252" s="3" t="s">
        <v>1411</v>
      </c>
      <c r="H252" s="3"/>
      <c r="I252" s="3" t="s">
        <v>62</v>
      </c>
      <c r="J252" s="3" t="s">
        <v>1412</v>
      </c>
      <c r="K252" s="3"/>
      <c r="L252" s="3"/>
      <c r="M252" s="3" t="s">
        <v>1413</v>
      </c>
      <c r="N252" s="9"/>
      <c r="O252" s="4"/>
      <c r="P252" s="3" t="s">
        <v>1414</v>
      </c>
      <c r="Q252" s="3" t="s">
        <v>1415</v>
      </c>
      <c r="R252" s="3"/>
      <c r="S252" s="3" t="s">
        <v>136</v>
      </c>
      <c r="T252" s="3" t="s">
        <v>1416</v>
      </c>
      <c r="U252" s="3" t="s">
        <v>1417</v>
      </c>
      <c r="V252" s="3" t="s">
        <v>56</v>
      </c>
      <c r="W252" s="3"/>
      <c r="X252" s="3"/>
      <c r="Y252" s="3"/>
      <c r="Z252" s="3"/>
      <c r="AA252" s="3"/>
      <c r="AB252" s="3"/>
      <c r="AC252" s="8"/>
      <c r="AD252" s="8"/>
      <c r="AE252" s="8"/>
      <c r="AF252" s="3"/>
      <c r="AG252" s="3"/>
      <c r="AH252" s="3" t="s">
        <v>1418</v>
      </c>
      <c r="AI252" s="3"/>
    </row>
    <row r="253" spans="1:35" ht="39">
      <c r="A253" s="3" t="s">
        <v>1409</v>
      </c>
      <c r="B253" s="3" t="s">
        <v>1419</v>
      </c>
      <c r="C253" s="3" t="s">
        <v>129</v>
      </c>
      <c r="D253" s="4"/>
      <c r="E253" s="4"/>
      <c r="F253" s="4"/>
      <c r="G253" s="3" t="s">
        <v>1420</v>
      </c>
      <c r="H253" s="3"/>
      <c r="I253" s="3" t="s">
        <v>554</v>
      </c>
      <c r="J253" s="3"/>
      <c r="K253" s="3"/>
      <c r="L253" s="3"/>
      <c r="M253" s="3"/>
      <c r="N253" s="9"/>
      <c r="O253" s="4"/>
      <c r="P253" s="3" t="s">
        <v>1414</v>
      </c>
      <c r="Q253" s="3" t="s">
        <v>1421</v>
      </c>
      <c r="R253" s="3"/>
      <c r="S253" s="3" t="s">
        <v>136</v>
      </c>
      <c r="T253" s="3" t="s">
        <v>1416</v>
      </c>
      <c r="U253" s="3"/>
      <c r="V253" s="3" t="s">
        <v>56</v>
      </c>
      <c r="W253" s="3"/>
      <c r="X253" s="3"/>
      <c r="Y253" s="3"/>
      <c r="Z253" s="3"/>
      <c r="AA253" s="3"/>
      <c r="AB253" s="3"/>
      <c r="AC253" s="8"/>
      <c r="AD253" s="8"/>
      <c r="AE253" s="8"/>
      <c r="AF253" s="3"/>
      <c r="AG253" s="3"/>
      <c r="AH253" s="3" t="s">
        <v>1422</v>
      </c>
      <c r="AI253" s="3"/>
    </row>
    <row r="254" spans="1:35" ht="39">
      <c r="A254" s="3" t="s">
        <v>1423</v>
      </c>
      <c r="B254" s="3" t="s">
        <v>1424</v>
      </c>
      <c r="C254" s="3" t="s">
        <v>44</v>
      </c>
      <c r="D254" s="4" t="s">
        <v>370</v>
      </c>
      <c r="E254" s="4"/>
      <c r="F254" s="4">
        <v>11</v>
      </c>
      <c r="G254" s="3"/>
      <c r="H254" s="3"/>
      <c r="I254" s="3" t="s">
        <v>62</v>
      </c>
      <c r="J254" s="3"/>
      <c r="K254" s="3"/>
      <c r="L254" s="3"/>
      <c r="M254" s="3" t="s">
        <v>1425</v>
      </c>
      <c r="N254" s="9"/>
      <c r="O254" s="4"/>
      <c r="P254" s="3" t="s">
        <v>1426</v>
      </c>
      <c r="Q254" s="3" t="s">
        <v>1427</v>
      </c>
      <c r="R254" s="3" t="s">
        <v>1428</v>
      </c>
      <c r="S254" s="3" t="s">
        <v>51</v>
      </c>
      <c r="T254" s="3" t="s">
        <v>1429</v>
      </c>
      <c r="U254" s="3"/>
      <c r="V254" s="3"/>
      <c r="W254" s="3"/>
      <c r="X254" s="3"/>
      <c r="Y254" s="3"/>
      <c r="Z254" s="3"/>
      <c r="AA254" s="3"/>
      <c r="AB254" s="3"/>
      <c r="AC254" s="8"/>
      <c r="AD254" s="8"/>
      <c r="AE254" s="8"/>
      <c r="AF254" s="3"/>
      <c r="AG254" s="3"/>
      <c r="AH254" s="3" t="s">
        <v>1430</v>
      </c>
      <c r="AI254" s="3"/>
    </row>
    <row r="255" spans="1:35" ht="39">
      <c r="A255" s="3" t="s">
        <v>1431</v>
      </c>
      <c r="B255" s="3" t="s">
        <v>1432</v>
      </c>
      <c r="C255" s="3" t="s">
        <v>129</v>
      </c>
      <c r="D255" s="4"/>
      <c r="E255" s="4"/>
      <c r="F255" s="4"/>
      <c r="G255" s="3" t="s">
        <v>1433</v>
      </c>
      <c r="H255" s="3"/>
      <c r="I255" s="3" t="s">
        <v>377</v>
      </c>
      <c r="J255" s="3"/>
      <c r="K255" s="3"/>
      <c r="L255" s="3"/>
      <c r="M255" s="3"/>
      <c r="N255" s="9"/>
      <c r="O255" s="4"/>
      <c r="P255" s="3" t="s">
        <v>1414</v>
      </c>
      <c r="Q255" s="3" t="s">
        <v>1434</v>
      </c>
      <c r="R255" s="3"/>
      <c r="S255" s="3" t="s">
        <v>51</v>
      </c>
      <c r="T255" s="3"/>
      <c r="U255" s="3" t="s">
        <v>1435</v>
      </c>
      <c r="V255" s="3"/>
      <c r="W255" s="3"/>
      <c r="X255" s="3"/>
      <c r="Y255" s="3"/>
      <c r="Z255" s="3"/>
      <c r="AA255" s="3"/>
      <c r="AB255" s="3"/>
      <c r="AC255" s="8"/>
      <c r="AD255" s="8"/>
      <c r="AE255" s="8"/>
      <c r="AF255" s="3"/>
      <c r="AG255" s="3"/>
      <c r="AH255" s="3" t="s">
        <v>1436</v>
      </c>
      <c r="AI255" s="3"/>
    </row>
    <row r="256" spans="1:35" ht="260.10000000000002">
      <c r="A256" s="3" t="s">
        <v>1431</v>
      </c>
      <c r="B256" s="3" t="s">
        <v>1437</v>
      </c>
      <c r="C256" s="3" t="s">
        <v>129</v>
      </c>
      <c r="D256" s="4" t="s">
        <v>72</v>
      </c>
      <c r="E256" s="4" t="s">
        <v>170</v>
      </c>
      <c r="F256" s="4">
        <v>3</v>
      </c>
      <c r="G256" s="3" t="s">
        <v>1438</v>
      </c>
      <c r="H256" s="3"/>
      <c r="I256" s="3" t="s">
        <v>74</v>
      </c>
      <c r="J256" s="3" t="s">
        <v>1439</v>
      </c>
      <c r="K256" s="3"/>
      <c r="L256" s="3"/>
      <c r="M256" s="3"/>
      <c r="N256" s="9"/>
      <c r="O256" s="4"/>
      <c r="P256" s="3" t="s">
        <v>1440</v>
      </c>
      <c r="Q256" s="3" t="s">
        <v>1441</v>
      </c>
      <c r="R256" s="3" t="s">
        <v>1442</v>
      </c>
      <c r="S256" s="3" t="s">
        <v>51</v>
      </c>
      <c r="T256" s="3"/>
      <c r="U256" s="3" t="s">
        <v>1435</v>
      </c>
      <c r="V256" s="3"/>
      <c r="W256" s="3" t="s">
        <v>1443</v>
      </c>
      <c r="X256" s="3" t="s">
        <v>1444</v>
      </c>
      <c r="Y256" s="3"/>
      <c r="Z256" s="3" t="s">
        <v>81</v>
      </c>
      <c r="AA256" s="3"/>
      <c r="AB256" s="3"/>
      <c r="AC256" s="8">
        <v>120</v>
      </c>
      <c r="AD256" s="8"/>
      <c r="AE256" s="8"/>
      <c r="AF256" s="3"/>
      <c r="AG256" s="3"/>
      <c r="AH256" s="3" t="s">
        <v>1445</v>
      </c>
      <c r="AI256" s="3"/>
    </row>
    <row r="257" spans="1:35" ht="260.10000000000002">
      <c r="A257" s="3" t="s">
        <v>1431</v>
      </c>
      <c r="B257" s="3" t="s">
        <v>1446</v>
      </c>
      <c r="C257" s="3" t="s">
        <v>311</v>
      </c>
      <c r="D257" s="4" t="s">
        <v>72</v>
      </c>
      <c r="E257" s="4"/>
      <c r="F257" s="4">
        <v>9</v>
      </c>
      <c r="G257" s="3" t="s">
        <v>1447</v>
      </c>
      <c r="H257" s="3"/>
      <c r="I257" s="3" t="s">
        <v>47</v>
      </c>
      <c r="J257" s="3"/>
      <c r="K257" s="3" t="s">
        <v>257</v>
      </c>
      <c r="L257" s="3" t="s">
        <v>87</v>
      </c>
      <c r="M257" s="3"/>
      <c r="N257" s="9"/>
      <c r="O257" s="4"/>
      <c r="P257" s="3" t="s">
        <v>1448</v>
      </c>
      <c r="Q257" s="3" t="s">
        <v>1441</v>
      </c>
      <c r="R257" s="3" t="s">
        <v>1442</v>
      </c>
      <c r="S257" s="3" t="s">
        <v>51</v>
      </c>
      <c r="T257" s="3"/>
      <c r="U257" s="3" t="s">
        <v>1435</v>
      </c>
      <c r="V257" s="3"/>
      <c r="W257" s="3" t="s">
        <v>1443</v>
      </c>
      <c r="X257" s="3" t="s">
        <v>1444</v>
      </c>
      <c r="Y257" s="3"/>
      <c r="Z257" s="3" t="s">
        <v>81</v>
      </c>
      <c r="AA257" s="3"/>
      <c r="AB257" s="3"/>
      <c r="AC257" s="8">
        <v>120</v>
      </c>
      <c r="AD257" s="8"/>
      <c r="AE257" s="8"/>
      <c r="AF257" s="3"/>
      <c r="AG257" s="3"/>
      <c r="AH257" s="3" t="s">
        <v>1449</v>
      </c>
      <c r="AI257" s="3"/>
    </row>
    <row r="258" spans="1:35" ht="260.10000000000002">
      <c r="A258" s="3" t="s">
        <v>1431</v>
      </c>
      <c r="B258" s="3" t="s">
        <v>1450</v>
      </c>
      <c r="C258" s="3" t="s">
        <v>212</v>
      </c>
      <c r="D258" s="4" t="s">
        <v>45</v>
      </c>
      <c r="E258" s="4"/>
      <c r="F258" s="4">
        <v>7</v>
      </c>
      <c r="G258" s="3" t="s">
        <v>1451</v>
      </c>
      <c r="H258" s="3"/>
      <c r="I258" s="3" t="s">
        <v>74</v>
      </c>
      <c r="J258" s="3"/>
      <c r="K258" s="3"/>
      <c r="L258" s="3"/>
      <c r="M258" s="3"/>
      <c r="N258" s="9"/>
      <c r="O258" s="4"/>
      <c r="P258" s="3" t="s">
        <v>1448</v>
      </c>
      <c r="Q258" s="3" t="s">
        <v>1441</v>
      </c>
      <c r="R258" s="3" t="s">
        <v>1442</v>
      </c>
      <c r="S258" s="3" t="s">
        <v>51</v>
      </c>
      <c r="T258" s="3"/>
      <c r="U258" s="3" t="s">
        <v>1435</v>
      </c>
      <c r="V258" s="3"/>
      <c r="W258" s="3" t="s">
        <v>1443</v>
      </c>
      <c r="X258" s="3" t="s">
        <v>1444</v>
      </c>
      <c r="Y258" s="3"/>
      <c r="Z258" s="3" t="s">
        <v>81</v>
      </c>
      <c r="AA258" s="3"/>
      <c r="AB258" s="3"/>
      <c r="AC258" s="8">
        <v>120</v>
      </c>
      <c r="AD258" s="8"/>
      <c r="AE258" s="8"/>
      <c r="AF258" s="3"/>
      <c r="AG258" s="3"/>
      <c r="AH258" s="3" t="s">
        <v>1452</v>
      </c>
      <c r="AI258" s="3"/>
    </row>
    <row r="259" spans="1:35" ht="260.10000000000002">
      <c r="A259" s="3" t="s">
        <v>1431</v>
      </c>
      <c r="B259" s="3" t="s">
        <v>1453</v>
      </c>
      <c r="C259" s="3" t="s">
        <v>311</v>
      </c>
      <c r="D259" s="4"/>
      <c r="E259" s="4"/>
      <c r="F259" s="4"/>
      <c r="G259" s="3" t="s">
        <v>1454</v>
      </c>
      <c r="H259" s="3"/>
      <c r="I259" s="3" t="s">
        <v>62</v>
      </c>
      <c r="J259" s="3"/>
      <c r="K259" s="3"/>
      <c r="L259" s="3"/>
      <c r="M259" s="3" t="s">
        <v>1455</v>
      </c>
      <c r="N259" s="9"/>
      <c r="O259" s="4"/>
      <c r="P259" s="3" t="s">
        <v>1456</v>
      </c>
      <c r="Q259" s="3" t="s">
        <v>1441</v>
      </c>
      <c r="R259" s="3" t="s">
        <v>1442</v>
      </c>
      <c r="S259" s="3" t="s">
        <v>51</v>
      </c>
      <c r="T259" s="3"/>
      <c r="U259" s="3" t="s">
        <v>1435</v>
      </c>
      <c r="V259" s="3"/>
      <c r="W259" s="3" t="s">
        <v>1443</v>
      </c>
      <c r="X259" s="3" t="s">
        <v>1444</v>
      </c>
      <c r="Y259" s="3"/>
      <c r="Z259" s="3" t="s">
        <v>81</v>
      </c>
      <c r="AA259" s="3"/>
      <c r="AB259" s="3"/>
      <c r="AC259" s="8">
        <v>120</v>
      </c>
      <c r="AD259" s="8"/>
      <c r="AE259" s="8"/>
      <c r="AF259" s="3"/>
      <c r="AG259" s="3"/>
      <c r="AH259" s="3" t="s">
        <v>1457</v>
      </c>
      <c r="AI259" s="3"/>
    </row>
    <row r="260" spans="1:35" ht="182.1">
      <c r="A260" s="3" t="s">
        <v>1431</v>
      </c>
      <c r="B260" s="3" t="s">
        <v>1458</v>
      </c>
      <c r="C260" s="3" t="s">
        <v>212</v>
      </c>
      <c r="D260" s="4"/>
      <c r="E260" s="4"/>
      <c r="F260" s="4"/>
      <c r="G260" s="3" t="s">
        <v>1459</v>
      </c>
      <c r="H260" s="3"/>
      <c r="I260" s="3" t="s">
        <v>62</v>
      </c>
      <c r="J260" s="3"/>
      <c r="K260" s="3"/>
      <c r="L260" s="3"/>
      <c r="M260" s="3" t="s">
        <v>1455</v>
      </c>
      <c r="N260" s="9"/>
      <c r="O260" s="4"/>
      <c r="P260" s="3" t="s">
        <v>1460</v>
      </c>
      <c r="Q260" s="3" t="s">
        <v>1461</v>
      </c>
      <c r="R260" s="3" t="s">
        <v>1462</v>
      </c>
      <c r="S260" s="3"/>
      <c r="T260" s="3"/>
      <c r="U260" s="3" t="s">
        <v>1435</v>
      </c>
      <c r="V260" s="3"/>
      <c r="W260" s="3" t="s">
        <v>1443</v>
      </c>
      <c r="X260" s="3" t="s">
        <v>1444</v>
      </c>
      <c r="Y260" s="3"/>
      <c r="Z260" s="3"/>
      <c r="AA260" s="3"/>
      <c r="AB260" s="3"/>
      <c r="AC260" s="8"/>
      <c r="AD260" s="8"/>
      <c r="AE260" s="8"/>
      <c r="AF260" s="3"/>
      <c r="AG260" s="3"/>
      <c r="AH260" s="3" t="s">
        <v>1463</v>
      </c>
      <c r="AI260" s="3"/>
    </row>
    <row r="261" spans="1:35" ht="117">
      <c r="A261" s="3" t="s">
        <v>1431</v>
      </c>
      <c r="B261" s="3" t="s">
        <v>1464</v>
      </c>
      <c r="C261" s="3" t="s">
        <v>44</v>
      </c>
      <c r="D261" s="4"/>
      <c r="E261" s="4"/>
      <c r="F261" s="4"/>
      <c r="G261" s="3" t="s">
        <v>1465</v>
      </c>
      <c r="H261" s="3"/>
      <c r="I261" s="3" t="s">
        <v>853</v>
      </c>
      <c r="J261" s="3"/>
      <c r="K261" s="3"/>
      <c r="L261" s="3"/>
      <c r="M261" s="3"/>
      <c r="N261" s="9"/>
      <c r="O261" s="4"/>
      <c r="P261" s="3" t="s">
        <v>1466</v>
      </c>
      <c r="Q261" s="3" t="s">
        <v>1467</v>
      </c>
      <c r="R261" s="3"/>
      <c r="S261" s="3"/>
      <c r="T261" s="3"/>
      <c r="U261" s="3"/>
      <c r="V261" s="3"/>
      <c r="W261" s="3"/>
      <c r="X261" s="3"/>
      <c r="Y261" s="3"/>
      <c r="Z261" s="3"/>
      <c r="AA261" s="3"/>
      <c r="AB261" s="3"/>
      <c r="AC261" s="8"/>
      <c r="AD261" s="8"/>
      <c r="AE261" s="8"/>
      <c r="AF261" s="3"/>
      <c r="AG261" s="3"/>
      <c r="AH261" s="3" t="s">
        <v>1468</v>
      </c>
      <c r="AI261" s="3"/>
    </row>
    <row r="262" spans="1:35" ht="65.099999999999994">
      <c r="A262" s="3" t="s">
        <v>1469</v>
      </c>
      <c r="B262" s="3" t="s">
        <v>1470</v>
      </c>
      <c r="C262" s="3" t="s">
        <v>212</v>
      </c>
      <c r="D262" s="4"/>
      <c r="E262" s="4"/>
      <c r="F262" s="4"/>
      <c r="G262" s="3" t="s">
        <v>1471</v>
      </c>
      <c r="H262" s="3"/>
      <c r="I262" s="3" t="s">
        <v>74</v>
      </c>
      <c r="J262" s="3"/>
      <c r="K262" s="3"/>
      <c r="L262" s="3"/>
      <c r="M262" s="3"/>
      <c r="N262" s="9"/>
      <c r="O262" s="4"/>
      <c r="P262" s="3" t="s">
        <v>1472</v>
      </c>
      <c r="Q262" s="3" t="s">
        <v>1473</v>
      </c>
      <c r="R262" s="3" t="s">
        <v>1474</v>
      </c>
      <c r="S262" s="3" t="s">
        <v>146</v>
      </c>
      <c r="T262" s="3" t="s">
        <v>1475</v>
      </c>
      <c r="U262" s="3" t="s">
        <v>1476</v>
      </c>
      <c r="V262" s="3" t="s">
        <v>54</v>
      </c>
      <c r="W262" s="3" t="s">
        <v>1477</v>
      </c>
      <c r="X262" s="3"/>
      <c r="Y262" s="3"/>
      <c r="Z262" s="3"/>
      <c r="AA262" s="3"/>
      <c r="AB262" s="3"/>
      <c r="AC262" s="8"/>
      <c r="AD262" s="8"/>
      <c r="AE262" s="8"/>
      <c r="AF262" s="3"/>
      <c r="AG262" s="3"/>
      <c r="AH262" s="3" t="s">
        <v>1478</v>
      </c>
      <c r="AI262" s="3"/>
    </row>
    <row r="263" spans="1:35" ht="65.099999999999994">
      <c r="A263" s="3" t="s">
        <v>1479</v>
      </c>
      <c r="B263" s="3" t="s">
        <v>1480</v>
      </c>
      <c r="C263" s="3" t="s">
        <v>311</v>
      </c>
      <c r="D263" s="4"/>
      <c r="E263" s="4"/>
      <c r="F263" s="4"/>
      <c r="G263" s="3" t="s">
        <v>1481</v>
      </c>
      <c r="H263" s="3"/>
      <c r="I263" s="3" t="s">
        <v>62</v>
      </c>
      <c r="J263" s="3"/>
      <c r="K263" s="3"/>
      <c r="L263" s="3"/>
      <c r="M263" s="3" t="s">
        <v>1482</v>
      </c>
      <c r="N263" s="9"/>
      <c r="O263" s="4"/>
      <c r="P263" s="3" t="s">
        <v>1483</v>
      </c>
      <c r="Q263" s="3" t="s">
        <v>1484</v>
      </c>
      <c r="R263" s="3" t="s">
        <v>1485</v>
      </c>
      <c r="S263" s="3" t="s">
        <v>136</v>
      </c>
      <c r="T263" s="3" t="s">
        <v>1059</v>
      </c>
      <c r="U263" s="3"/>
      <c r="V263" s="3" t="s">
        <v>54</v>
      </c>
      <c r="W263" s="3"/>
      <c r="X263" s="3"/>
      <c r="Y263" s="3" t="s">
        <v>56</v>
      </c>
      <c r="Z263" s="3" t="s">
        <v>56</v>
      </c>
      <c r="AA263" s="3"/>
      <c r="AB263" s="3"/>
      <c r="AC263" s="8"/>
      <c r="AD263" s="8"/>
      <c r="AE263" s="8"/>
      <c r="AF263" s="3"/>
      <c r="AG263" s="3"/>
      <c r="AH263" s="3" t="s">
        <v>1486</v>
      </c>
      <c r="AI263" s="3"/>
    </row>
    <row r="264" spans="1:35" ht="51.95">
      <c r="A264" s="3" t="s">
        <v>1479</v>
      </c>
      <c r="B264" s="3" t="s">
        <v>1487</v>
      </c>
      <c r="C264" s="3" t="s">
        <v>129</v>
      </c>
      <c r="D264" s="4"/>
      <c r="E264" s="4"/>
      <c r="F264" s="4"/>
      <c r="G264" s="3" t="s">
        <v>1488</v>
      </c>
      <c r="H264" s="3"/>
      <c r="I264" s="3" t="s">
        <v>377</v>
      </c>
      <c r="J264" s="3"/>
      <c r="K264" s="3" t="s">
        <v>1489</v>
      </c>
      <c r="L264" s="3" t="s">
        <v>142</v>
      </c>
      <c r="M264" s="3"/>
      <c r="N264" s="9"/>
      <c r="O264" s="4"/>
      <c r="P264" s="3" t="s">
        <v>1490</v>
      </c>
      <c r="Q264" s="3" t="s">
        <v>1484</v>
      </c>
      <c r="R264" s="3" t="s">
        <v>1485</v>
      </c>
      <c r="S264" s="3" t="s">
        <v>136</v>
      </c>
      <c r="T264" s="3" t="s">
        <v>1059</v>
      </c>
      <c r="U264" s="3"/>
      <c r="V264" s="3" t="s">
        <v>54</v>
      </c>
      <c r="W264" s="3"/>
      <c r="X264" s="3"/>
      <c r="Y264" s="3" t="s">
        <v>56</v>
      </c>
      <c r="Z264" s="3" t="s">
        <v>56</v>
      </c>
      <c r="AA264" s="3"/>
      <c r="AB264" s="3"/>
      <c r="AC264" s="8"/>
      <c r="AD264" s="8"/>
      <c r="AE264" s="8"/>
      <c r="AF264" s="3"/>
      <c r="AG264" s="3"/>
      <c r="AH264" s="3" t="s">
        <v>1491</v>
      </c>
      <c r="AI264" s="3"/>
    </row>
    <row r="265" spans="1:35" ht="51.95">
      <c r="A265" s="3" t="s">
        <v>1479</v>
      </c>
      <c r="B265" s="3" t="s">
        <v>1492</v>
      </c>
      <c r="C265" s="3" t="s">
        <v>44</v>
      </c>
      <c r="D265" s="4" t="s">
        <v>257</v>
      </c>
      <c r="E265" s="4"/>
      <c r="F265" s="4"/>
      <c r="G265" s="3" t="s">
        <v>1493</v>
      </c>
      <c r="H265" s="3"/>
      <c r="I265" s="3" t="s">
        <v>293</v>
      </c>
      <c r="J265" s="3" t="s">
        <v>1494</v>
      </c>
      <c r="K265" s="3" t="s">
        <v>1495</v>
      </c>
      <c r="L265" s="3" t="s">
        <v>142</v>
      </c>
      <c r="M265" s="3" t="s">
        <v>1496</v>
      </c>
      <c r="N265" s="9"/>
      <c r="O265" s="4"/>
      <c r="P265" s="3" t="s">
        <v>1497</v>
      </c>
      <c r="Q265" s="3" t="s">
        <v>1498</v>
      </c>
      <c r="R265" s="3"/>
      <c r="S265" s="3" t="s">
        <v>51</v>
      </c>
      <c r="T265" s="3" t="s">
        <v>1059</v>
      </c>
      <c r="U265" s="3"/>
      <c r="V265" s="3" t="s">
        <v>56</v>
      </c>
      <c r="W265" s="3"/>
      <c r="X265" s="3"/>
      <c r="Y265" s="3" t="s">
        <v>56</v>
      </c>
      <c r="Z265" s="3" t="s">
        <v>56</v>
      </c>
      <c r="AA265" s="3"/>
      <c r="AB265" s="3"/>
      <c r="AC265" s="8"/>
      <c r="AD265" s="8"/>
      <c r="AE265" s="8"/>
      <c r="AF265" s="3"/>
      <c r="AG265" s="3"/>
      <c r="AH265" s="3" t="s">
        <v>1499</v>
      </c>
      <c r="AI265" s="3"/>
    </row>
    <row r="266" spans="1:35" ht="39">
      <c r="A266" s="3" t="s">
        <v>1479</v>
      </c>
      <c r="B266" s="3" t="s">
        <v>1500</v>
      </c>
      <c r="C266" s="3" t="s">
        <v>44</v>
      </c>
      <c r="D266" s="4" t="s">
        <v>529</v>
      </c>
      <c r="E266" s="4"/>
      <c r="F266" s="4"/>
      <c r="G266" s="3" t="s">
        <v>1501</v>
      </c>
      <c r="H266" s="3"/>
      <c r="I266" s="3" t="s">
        <v>554</v>
      </c>
      <c r="J266" s="3"/>
      <c r="K266" s="3" t="s">
        <v>1502</v>
      </c>
      <c r="L266" s="3" t="s">
        <v>142</v>
      </c>
      <c r="M266" s="3"/>
      <c r="N266" s="9"/>
      <c r="O266" s="4"/>
      <c r="P266" s="3" t="s">
        <v>1503</v>
      </c>
      <c r="Q266" s="3" t="s">
        <v>1504</v>
      </c>
      <c r="R266" s="3"/>
      <c r="S266" s="3" t="s">
        <v>51</v>
      </c>
      <c r="T266" s="3" t="s">
        <v>1059</v>
      </c>
      <c r="U266" s="3"/>
      <c r="V266" s="3" t="s">
        <v>54</v>
      </c>
      <c r="W266" s="3"/>
      <c r="X266" s="3"/>
      <c r="Y266" s="3"/>
      <c r="Z266" s="3"/>
      <c r="AA266" s="3"/>
      <c r="AB266" s="3"/>
      <c r="AC266" s="8"/>
      <c r="AD266" s="8"/>
      <c r="AE266" s="8"/>
      <c r="AF266" s="3"/>
      <c r="AG266" s="3"/>
      <c r="AH266" s="3" t="s">
        <v>1505</v>
      </c>
      <c r="AI266" s="3"/>
    </row>
    <row r="267" spans="1:35" ht="51.95">
      <c r="A267" s="3" t="s">
        <v>1479</v>
      </c>
      <c r="B267" s="3" t="s">
        <v>1506</v>
      </c>
      <c r="C267" s="3" t="s">
        <v>56</v>
      </c>
      <c r="D267" s="4"/>
      <c r="E267" s="4"/>
      <c r="F267" s="4"/>
      <c r="G267" s="3" t="s">
        <v>1507</v>
      </c>
      <c r="H267" s="3"/>
      <c r="I267" s="3" t="s">
        <v>62</v>
      </c>
      <c r="J267" s="3"/>
      <c r="K267" s="3"/>
      <c r="L267" s="3"/>
      <c r="M267" s="3"/>
      <c r="N267" s="9"/>
      <c r="O267" s="4"/>
      <c r="P267" s="3" t="s">
        <v>1508</v>
      </c>
      <c r="Q267" s="3" t="s">
        <v>1504</v>
      </c>
      <c r="R267" s="3"/>
      <c r="S267" s="3" t="s">
        <v>51</v>
      </c>
      <c r="T267" s="3" t="s">
        <v>1059</v>
      </c>
      <c r="U267" s="3"/>
      <c r="V267" s="3" t="s">
        <v>54</v>
      </c>
      <c r="W267" s="3"/>
      <c r="X267" s="3"/>
      <c r="Y267" s="3"/>
      <c r="Z267" s="3"/>
      <c r="AA267" s="3"/>
      <c r="AB267" s="3"/>
      <c r="AC267" s="8"/>
      <c r="AD267" s="8"/>
      <c r="AE267" s="8"/>
      <c r="AF267" s="3"/>
      <c r="AG267" s="3"/>
      <c r="AH267" s="3" t="s">
        <v>1509</v>
      </c>
      <c r="AI267" s="3"/>
    </row>
    <row r="268" spans="1:35" ht="90.95">
      <c r="A268" s="3" t="s">
        <v>1479</v>
      </c>
      <c r="B268" s="3" t="s">
        <v>1510</v>
      </c>
      <c r="C268" s="3" t="s">
        <v>44</v>
      </c>
      <c r="D268" s="4" t="s">
        <v>529</v>
      </c>
      <c r="E268" s="4"/>
      <c r="F268" s="4"/>
      <c r="G268" s="3" t="s">
        <v>1511</v>
      </c>
      <c r="H268" s="3"/>
      <c r="I268" s="3" t="s">
        <v>293</v>
      </c>
      <c r="J268" s="3" t="s">
        <v>1512</v>
      </c>
      <c r="K268" s="3" t="s">
        <v>1513</v>
      </c>
      <c r="L268" s="3" t="s">
        <v>142</v>
      </c>
      <c r="M268" s="3" t="s">
        <v>1514</v>
      </c>
      <c r="N268" s="9">
        <v>240912</v>
      </c>
      <c r="O268" s="4">
        <v>2022</v>
      </c>
      <c r="P268" s="3" t="s">
        <v>1515</v>
      </c>
      <c r="Q268" s="3" t="s">
        <v>1516</v>
      </c>
      <c r="R268" s="3"/>
      <c r="S268" s="3" t="s">
        <v>51</v>
      </c>
      <c r="T268" s="3"/>
      <c r="U268" s="3" t="s">
        <v>1517</v>
      </c>
      <c r="V268" s="3" t="s">
        <v>54</v>
      </c>
      <c r="W268" s="3" t="s">
        <v>1518</v>
      </c>
      <c r="X268" s="3"/>
      <c r="Y268" s="3"/>
      <c r="Z268" s="3"/>
      <c r="AA268" s="3"/>
      <c r="AB268" s="3"/>
      <c r="AC268" s="8"/>
      <c r="AD268" s="8"/>
      <c r="AE268" s="8"/>
      <c r="AF268" s="3"/>
      <c r="AG268" s="3"/>
      <c r="AH268" s="3" t="s">
        <v>1519</v>
      </c>
      <c r="AI268" s="3"/>
    </row>
    <row r="269" spans="1:35" ht="39">
      <c r="A269" s="3" t="s">
        <v>1479</v>
      </c>
      <c r="B269" s="3" t="s">
        <v>1520</v>
      </c>
      <c r="C269" s="3" t="s">
        <v>44</v>
      </c>
      <c r="D269" s="4"/>
      <c r="E269" s="4"/>
      <c r="F269" s="4"/>
      <c r="G269" s="3" t="s">
        <v>1521</v>
      </c>
      <c r="H269" s="3"/>
      <c r="I269" s="3" t="s">
        <v>140</v>
      </c>
      <c r="J269" s="3"/>
      <c r="K269" s="3"/>
      <c r="L269" s="3"/>
      <c r="M269" s="3"/>
      <c r="N269" s="9"/>
      <c r="O269" s="4"/>
      <c r="P269" s="3" t="s">
        <v>1483</v>
      </c>
      <c r="Q269" s="3" t="s">
        <v>1522</v>
      </c>
      <c r="R269" s="3" t="s">
        <v>1523</v>
      </c>
      <c r="S269" s="3" t="s">
        <v>91</v>
      </c>
      <c r="T269" s="3" t="s">
        <v>1059</v>
      </c>
      <c r="U269" s="3"/>
      <c r="V269" s="3" t="s">
        <v>54</v>
      </c>
      <c r="W269" s="3"/>
      <c r="X269" s="3"/>
      <c r="Y269" s="3"/>
      <c r="Z269" s="3"/>
      <c r="AA269" s="3"/>
      <c r="AB269" s="3"/>
      <c r="AC269" s="8"/>
      <c r="AD269" s="8"/>
      <c r="AE269" s="8"/>
      <c r="AF269" s="3"/>
      <c r="AG269" s="3"/>
      <c r="AH269" s="3" t="s">
        <v>1524</v>
      </c>
      <c r="AI269" s="3"/>
    </row>
    <row r="270" spans="1:35" ht="78">
      <c r="A270" s="3" t="s">
        <v>1479</v>
      </c>
      <c r="B270" s="3" t="s">
        <v>1525</v>
      </c>
      <c r="C270" s="3" t="s">
        <v>44</v>
      </c>
      <c r="D270" s="4" t="s">
        <v>257</v>
      </c>
      <c r="E270" s="4"/>
      <c r="F270" s="4"/>
      <c r="G270" s="3" t="s">
        <v>1526</v>
      </c>
      <c r="H270" s="3"/>
      <c r="I270" s="3" t="s">
        <v>293</v>
      </c>
      <c r="J270" s="3" t="s">
        <v>1527</v>
      </c>
      <c r="K270" s="3"/>
      <c r="L270" s="3"/>
      <c r="M270" s="3" t="s">
        <v>677</v>
      </c>
      <c r="N270" s="9"/>
      <c r="O270" s="4"/>
      <c r="P270" s="3" t="s">
        <v>1528</v>
      </c>
      <c r="Q270" s="3" t="s">
        <v>1529</v>
      </c>
      <c r="R270" s="3"/>
      <c r="S270" s="3" t="s">
        <v>51</v>
      </c>
      <c r="T270" s="3" t="s">
        <v>1059</v>
      </c>
      <c r="U270" s="3"/>
      <c r="V270" s="3" t="s">
        <v>56</v>
      </c>
      <c r="W270" s="3"/>
      <c r="X270" s="3"/>
      <c r="Y270" s="3" t="s">
        <v>56</v>
      </c>
      <c r="Z270" s="3" t="s">
        <v>56</v>
      </c>
      <c r="AA270" s="3"/>
      <c r="AB270" s="3"/>
      <c r="AC270" s="8"/>
      <c r="AD270" s="8"/>
      <c r="AE270" s="8"/>
      <c r="AF270" s="3"/>
      <c r="AG270" s="3"/>
      <c r="AH270" s="3" t="s">
        <v>1530</v>
      </c>
      <c r="AI270" s="3"/>
    </row>
    <row r="271" spans="1:35" ht="39">
      <c r="A271" s="3" t="s">
        <v>1479</v>
      </c>
      <c r="B271" s="3" t="s">
        <v>1531</v>
      </c>
      <c r="C271" s="3" t="s">
        <v>44</v>
      </c>
      <c r="D271" s="4" t="s">
        <v>529</v>
      </c>
      <c r="E271" s="4"/>
      <c r="F271" s="4">
        <v>17</v>
      </c>
      <c r="G271" s="3" t="s">
        <v>1501</v>
      </c>
      <c r="H271" s="3"/>
      <c r="I271" s="3" t="s">
        <v>377</v>
      </c>
      <c r="J271" s="3"/>
      <c r="K271" s="3" t="s">
        <v>1532</v>
      </c>
      <c r="L271" s="3" t="s">
        <v>142</v>
      </c>
      <c r="M271" s="3"/>
      <c r="N271" s="9">
        <v>128080</v>
      </c>
      <c r="O271" s="4">
        <v>2022</v>
      </c>
      <c r="P271" s="3" t="s">
        <v>1503</v>
      </c>
      <c r="Q271" s="3" t="s">
        <v>1533</v>
      </c>
      <c r="R271" s="3"/>
      <c r="S271" s="3" t="s">
        <v>51</v>
      </c>
      <c r="T271" s="3" t="s">
        <v>1059</v>
      </c>
      <c r="U271" s="3"/>
      <c r="V271" s="3" t="s">
        <v>56</v>
      </c>
      <c r="W271" s="3"/>
      <c r="X271" s="3"/>
      <c r="Y271" s="3"/>
      <c r="Z271" s="3"/>
      <c r="AA271" s="3"/>
      <c r="AB271" s="3"/>
      <c r="AC271" s="8"/>
      <c r="AD271" s="8"/>
      <c r="AE271" s="8"/>
      <c r="AF271" s="3"/>
      <c r="AG271" s="3"/>
      <c r="AH271" s="3" t="s">
        <v>1534</v>
      </c>
      <c r="AI271" s="3"/>
    </row>
    <row r="272" spans="1:35" ht="51.95">
      <c r="A272" s="3" t="s">
        <v>1479</v>
      </c>
      <c r="B272" s="3" t="s">
        <v>1535</v>
      </c>
      <c r="C272" s="3" t="s">
        <v>56</v>
      </c>
      <c r="D272" s="4" t="s">
        <v>529</v>
      </c>
      <c r="E272" s="4"/>
      <c r="F272" s="4">
        <v>17</v>
      </c>
      <c r="G272" s="3" t="s">
        <v>1536</v>
      </c>
      <c r="H272" s="3"/>
      <c r="I272" s="3" t="s">
        <v>377</v>
      </c>
      <c r="J272" s="3"/>
      <c r="K272" s="3" t="s">
        <v>1537</v>
      </c>
      <c r="L272" s="3" t="s">
        <v>142</v>
      </c>
      <c r="M272" s="3"/>
      <c r="N272" s="9">
        <v>57467</v>
      </c>
      <c r="O272" s="4">
        <v>2022</v>
      </c>
      <c r="P272" s="3" t="s">
        <v>1503</v>
      </c>
      <c r="Q272" s="3" t="s">
        <v>1538</v>
      </c>
      <c r="R272" s="3" t="s">
        <v>1539</v>
      </c>
      <c r="S272" s="3" t="s">
        <v>91</v>
      </c>
      <c r="T272" s="3" t="s">
        <v>1059</v>
      </c>
      <c r="U272" s="3"/>
      <c r="V272" s="3" t="s">
        <v>56</v>
      </c>
      <c r="W272" s="3"/>
      <c r="X272" s="3"/>
      <c r="Y272" s="3"/>
      <c r="Z272" s="3"/>
      <c r="AA272" s="3"/>
      <c r="AB272" s="3"/>
      <c r="AC272" s="8"/>
      <c r="AD272" s="8"/>
      <c r="AE272" s="8"/>
      <c r="AF272" s="3"/>
      <c r="AG272" s="3"/>
      <c r="AH272" s="3" t="s">
        <v>1540</v>
      </c>
      <c r="AI272" s="3"/>
    </row>
    <row r="273" spans="1:35" ht="51.95">
      <c r="A273" s="3" t="s">
        <v>1479</v>
      </c>
      <c r="B273" s="3" t="s">
        <v>1541</v>
      </c>
      <c r="C273" s="3" t="s">
        <v>44</v>
      </c>
      <c r="D273" s="4" t="s">
        <v>529</v>
      </c>
      <c r="E273" s="4"/>
      <c r="F273" s="4">
        <v>2</v>
      </c>
      <c r="G273" s="3" t="s">
        <v>1542</v>
      </c>
      <c r="H273" s="3"/>
      <c r="I273" s="3" t="s">
        <v>293</v>
      </c>
      <c r="J273" s="3" t="s">
        <v>1543</v>
      </c>
      <c r="K273" s="3" t="s">
        <v>1544</v>
      </c>
      <c r="L273" s="3" t="s">
        <v>142</v>
      </c>
      <c r="M273" s="3" t="s">
        <v>800</v>
      </c>
      <c r="N273" s="9">
        <v>253621</v>
      </c>
      <c r="O273" s="4">
        <v>2022</v>
      </c>
      <c r="P273" s="3" t="s">
        <v>1545</v>
      </c>
      <c r="Q273" s="3" t="s">
        <v>1546</v>
      </c>
      <c r="R273" s="3"/>
      <c r="S273" s="3" t="s">
        <v>51</v>
      </c>
      <c r="T273" s="3" t="s">
        <v>1059</v>
      </c>
      <c r="U273" s="3" t="s">
        <v>1547</v>
      </c>
      <c r="V273" s="3" t="s">
        <v>54</v>
      </c>
      <c r="W273" s="3" t="s">
        <v>1518</v>
      </c>
      <c r="X273" s="3"/>
      <c r="Y273" s="3" t="s">
        <v>80</v>
      </c>
      <c r="Z273" s="3"/>
      <c r="AA273" s="3" t="s">
        <v>1548</v>
      </c>
      <c r="AB273" s="3"/>
      <c r="AC273" s="8"/>
      <c r="AD273" s="8"/>
      <c r="AE273" s="8"/>
      <c r="AF273" s="3"/>
      <c r="AG273" s="3"/>
      <c r="AH273" s="3" t="s">
        <v>1549</v>
      </c>
      <c r="AI273" s="3"/>
    </row>
    <row r="274" spans="1:35" ht="104.1">
      <c r="A274" s="3" t="s">
        <v>1479</v>
      </c>
      <c r="B274" s="3" t="s">
        <v>1550</v>
      </c>
      <c r="C274" s="3" t="s">
        <v>129</v>
      </c>
      <c r="D274" s="4" t="s">
        <v>60</v>
      </c>
      <c r="E274" s="4" t="s">
        <v>782</v>
      </c>
      <c r="F274" s="4">
        <v>20</v>
      </c>
      <c r="G274" s="3" t="s">
        <v>1551</v>
      </c>
      <c r="H274" s="3"/>
      <c r="I274" s="3" t="s">
        <v>293</v>
      </c>
      <c r="J274" s="3"/>
      <c r="K274" s="3"/>
      <c r="L274" s="3"/>
      <c r="M274" s="3" t="s">
        <v>687</v>
      </c>
      <c r="N274" s="9">
        <v>3850000</v>
      </c>
      <c r="O274" s="4">
        <v>2022</v>
      </c>
      <c r="P274" s="3" t="s">
        <v>1552</v>
      </c>
      <c r="Q274" s="3" t="s">
        <v>1553</v>
      </c>
      <c r="R274" s="3" t="s">
        <v>1554</v>
      </c>
      <c r="S274" s="3" t="s">
        <v>91</v>
      </c>
      <c r="T274" s="3" t="s">
        <v>1059</v>
      </c>
      <c r="U274" s="3"/>
      <c r="V274" s="3" t="s">
        <v>54</v>
      </c>
      <c r="W274" s="3"/>
      <c r="X274" s="3"/>
      <c r="Y274" s="3"/>
      <c r="Z274" s="3"/>
      <c r="AA274" s="3"/>
      <c r="AB274" s="3"/>
      <c r="AC274" s="8"/>
      <c r="AD274" s="8"/>
      <c r="AE274" s="8"/>
      <c r="AF274" s="3"/>
      <c r="AG274" s="3"/>
      <c r="AH274" s="3" t="s">
        <v>1555</v>
      </c>
      <c r="AI274" s="3"/>
    </row>
    <row r="275" spans="1:35" ht="39">
      <c r="A275" s="3" t="s">
        <v>1479</v>
      </c>
      <c r="B275" s="3" t="s">
        <v>1556</v>
      </c>
      <c r="C275" s="3" t="s">
        <v>56</v>
      </c>
      <c r="D275" s="4" t="s">
        <v>529</v>
      </c>
      <c r="E275" s="4"/>
      <c r="F275" s="4"/>
      <c r="G275" s="3" t="s">
        <v>1557</v>
      </c>
      <c r="H275" s="3"/>
      <c r="I275" s="3" t="s">
        <v>377</v>
      </c>
      <c r="J275" s="3"/>
      <c r="K275" s="3" t="s">
        <v>1558</v>
      </c>
      <c r="L275" s="3" t="s">
        <v>142</v>
      </c>
      <c r="M275" s="3"/>
      <c r="N275" s="9"/>
      <c r="O275" s="4"/>
      <c r="P275" s="3" t="s">
        <v>1559</v>
      </c>
      <c r="Q275" s="3" t="s">
        <v>1553</v>
      </c>
      <c r="R275" s="3" t="s">
        <v>1554</v>
      </c>
      <c r="S275" s="3" t="s">
        <v>91</v>
      </c>
      <c r="T275" s="3" t="s">
        <v>1059</v>
      </c>
      <c r="U275" s="3"/>
      <c r="V275" s="3" t="s">
        <v>54</v>
      </c>
      <c r="W275" s="3"/>
      <c r="X275" s="3"/>
      <c r="Y275" s="3"/>
      <c r="Z275" s="3"/>
      <c r="AA275" s="3"/>
      <c r="AB275" s="3"/>
      <c r="AC275" s="8"/>
      <c r="AD275" s="8"/>
      <c r="AE275" s="8"/>
      <c r="AF275" s="3"/>
      <c r="AG275" s="3"/>
      <c r="AH275" s="3" t="s">
        <v>1560</v>
      </c>
      <c r="AI275" s="3"/>
    </row>
    <row r="276" spans="1:35" ht="26.1">
      <c r="A276" s="3" t="s">
        <v>1479</v>
      </c>
      <c r="B276" s="3" t="s">
        <v>1561</v>
      </c>
      <c r="C276" s="3" t="s">
        <v>56</v>
      </c>
      <c r="D276" s="4" t="s">
        <v>370</v>
      </c>
      <c r="E276" s="4"/>
      <c r="F276" s="4"/>
      <c r="G276" s="3" t="s">
        <v>1562</v>
      </c>
      <c r="H276" s="3"/>
      <c r="I276" s="3" t="s">
        <v>853</v>
      </c>
      <c r="J276" s="3"/>
      <c r="K276" s="3" t="s">
        <v>1563</v>
      </c>
      <c r="L276" s="3" t="s">
        <v>142</v>
      </c>
      <c r="M276" s="3"/>
      <c r="N276" s="9"/>
      <c r="O276" s="4"/>
      <c r="P276" s="3" t="s">
        <v>1564</v>
      </c>
      <c r="Q276" s="3" t="s">
        <v>1553</v>
      </c>
      <c r="R276" s="3" t="s">
        <v>1554</v>
      </c>
      <c r="S276" s="3" t="s">
        <v>91</v>
      </c>
      <c r="T276" s="3" t="s">
        <v>1059</v>
      </c>
      <c r="U276" s="3"/>
      <c r="V276" s="3" t="s">
        <v>54</v>
      </c>
      <c r="W276" s="3"/>
      <c r="X276" s="3"/>
      <c r="Y276" s="3"/>
      <c r="Z276" s="3"/>
      <c r="AA276" s="3"/>
      <c r="AB276" s="3"/>
      <c r="AC276" s="8"/>
      <c r="AD276" s="8"/>
      <c r="AE276" s="8"/>
      <c r="AF276" s="3"/>
      <c r="AG276" s="3"/>
      <c r="AH276" s="3" t="s">
        <v>1565</v>
      </c>
      <c r="AI276" s="3"/>
    </row>
    <row r="277" spans="1:35" ht="39">
      <c r="A277" s="3" t="s">
        <v>1479</v>
      </c>
      <c r="B277" s="3" t="s">
        <v>1566</v>
      </c>
      <c r="C277" s="3" t="s">
        <v>44</v>
      </c>
      <c r="D277" s="4" t="s">
        <v>529</v>
      </c>
      <c r="E277" s="4"/>
      <c r="F277" s="4">
        <v>17</v>
      </c>
      <c r="G277" s="3" t="s">
        <v>1567</v>
      </c>
      <c r="H277" s="3"/>
      <c r="I277" s="3" t="s">
        <v>377</v>
      </c>
      <c r="J277" s="3"/>
      <c r="K277" s="3"/>
      <c r="L277" s="3"/>
      <c r="M277" s="3"/>
      <c r="N277" s="9">
        <v>31140</v>
      </c>
      <c r="O277" s="4">
        <v>2022</v>
      </c>
      <c r="P277" s="3" t="s">
        <v>1503</v>
      </c>
      <c r="Q277" s="3" t="s">
        <v>1568</v>
      </c>
      <c r="R277" s="3"/>
      <c r="S277" s="3" t="s">
        <v>51</v>
      </c>
      <c r="T277" s="3" t="s">
        <v>1059</v>
      </c>
      <c r="U277" s="3"/>
      <c r="V277" s="3" t="s">
        <v>56</v>
      </c>
      <c r="W277" s="3"/>
      <c r="X277" s="3"/>
      <c r="Y277" s="3"/>
      <c r="Z277" s="3"/>
      <c r="AA277" s="3"/>
      <c r="AB277" s="3"/>
      <c r="AC277" s="8"/>
      <c r="AD277" s="8"/>
      <c r="AE277" s="8"/>
      <c r="AF277" s="3"/>
      <c r="AG277" s="3"/>
      <c r="AH277" s="3" t="s">
        <v>1569</v>
      </c>
      <c r="AI277" s="3"/>
    </row>
    <row r="278" spans="1:35" ht="65.099999999999994">
      <c r="A278" s="3" t="s">
        <v>1479</v>
      </c>
      <c r="B278" s="3" t="s">
        <v>1570</v>
      </c>
      <c r="C278" s="3" t="s">
        <v>424</v>
      </c>
      <c r="D278" s="4"/>
      <c r="E278" s="4"/>
      <c r="F278" s="4"/>
      <c r="G278" s="3" t="s">
        <v>1571</v>
      </c>
      <c r="H278" s="3"/>
      <c r="I278" s="3" t="s">
        <v>62</v>
      </c>
      <c r="J278" s="3"/>
      <c r="K278" s="3"/>
      <c r="L278" s="3"/>
      <c r="M278" s="3"/>
      <c r="N278" s="9"/>
      <c r="O278" s="4"/>
      <c r="P278" s="3" t="s">
        <v>1483</v>
      </c>
      <c r="Q278" s="3" t="s">
        <v>1572</v>
      </c>
      <c r="R278" s="3" t="s">
        <v>1573</v>
      </c>
      <c r="S278" s="3" t="s">
        <v>91</v>
      </c>
      <c r="T278" s="3"/>
      <c r="U278" s="3"/>
      <c r="V278" s="3"/>
      <c r="W278" s="3"/>
      <c r="X278" s="3"/>
      <c r="Y278" s="3"/>
      <c r="Z278" s="3"/>
      <c r="AA278" s="3"/>
      <c r="AB278" s="3"/>
      <c r="AC278" s="8"/>
      <c r="AD278" s="8"/>
      <c r="AE278" s="8"/>
      <c r="AF278" s="3"/>
      <c r="AG278" s="3"/>
      <c r="AH278" s="3" t="s">
        <v>1574</v>
      </c>
      <c r="AI278" s="3"/>
    </row>
    <row r="279" spans="1:35" ht="51.95">
      <c r="A279" s="3" t="s">
        <v>1479</v>
      </c>
      <c r="B279" s="3" t="s">
        <v>1575</v>
      </c>
      <c r="C279" s="3" t="s">
        <v>212</v>
      </c>
      <c r="D279" s="4"/>
      <c r="E279" s="4"/>
      <c r="F279" s="4"/>
      <c r="G279" s="3"/>
      <c r="H279" s="3"/>
      <c r="I279" s="3" t="s">
        <v>377</v>
      </c>
      <c r="J279" s="3"/>
      <c r="K279" s="3" t="s">
        <v>1576</v>
      </c>
      <c r="L279" s="3" t="s">
        <v>142</v>
      </c>
      <c r="M279" s="3"/>
      <c r="N279" s="9">
        <v>266933</v>
      </c>
      <c r="O279" s="4">
        <v>2022</v>
      </c>
      <c r="P279" s="3" t="s">
        <v>1577</v>
      </c>
      <c r="Q279" s="3" t="s">
        <v>1522</v>
      </c>
      <c r="R279" s="3" t="s">
        <v>1523</v>
      </c>
      <c r="S279" s="3" t="s">
        <v>91</v>
      </c>
      <c r="T279" s="3" t="s">
        <v>1059</v>
      </c>
      <c r="U279" s="3"/>
      <c r="V279" s="3" t="s">
        <v>54</v>
      </c>
      <c r="W279" s="3"/>
      <c r="X279" s="3"/>
      <c r="Y279" s="3"/>
      <c r="Z279" s="3"/>
      <c r="AA279" s="3"/>
      <c r="AB279" s="3"/>
      <c r="AC279" s="8"/>
      <c r="AD279" s="8"/>
      <c r="AE279" s="8"/>
      <c r="AF279" s="3"/>
      <c r="AG279" s="3"/>
      <c r="AH279" s="3" t="s">
        <v>1578</v>
      </c>
      <c r="AI279" s="3"/>
    </row>
    <row r="280" spans="1:35" ht="39">
      <c r="A280" s="3" t="s">
        <v>1479</v>
      </c>
      <c r="B280" s="3" t="s">
        <v>1579</v>
      </c>
      <c r="C280" s="3" t="s">
        <v>212</v>
      </c>
      <c r="D280" s="4"/>
      <c r="E280" s="4"/>
      <c r="F280" s="4"/>
      <c r="G280" s="3"/>
      <c r="H280" s="3"/>
      <c r="I280" s="3" t="s">
        <v>377</v>
      </c>
      <c r="J280" s="3"/>
      <c r="K280" s="3" t="s">
        <v>1580</v>
      </c>
      <c r="L280" s="3" t="s">
        <v>142</v>
      </c>
      <c r="M280" s="3"/>
      <c r="N280" s="9"/>
      <c r="O280" s="4"/>
      <c r="P280" s="3" t="s">
        <v>1559</v>
      </c>
      <c r="Q280" s="3" t="s">
        <v>1522</v>
      </c>
      <c r="R280" s="3" t="s">
        <v>1523</v>
      </c>
      <c r="S280" s="3" t="s">
        <v>91</v>
      </c>
      <c r="T280" s="3" t="s">
        <v>1059</v>
      </c>
      <c r="U280" s="3"/>
      <c r="V280" s="3" t="s">
        <v>54</v>
      </c>
      <c r="W280" s="3"/>
      <c r="X280" s="3"/>
      <c r="Y280" s="3"/>
      <c r="Z280" s="3"/>
      <c r="AA280" s="3"/>
      <c r="AB280" s="3"/>
      <c r="AC280" s="8"/>
      <c r="AD280" s="8"/>
      <c r="AE280" s="8"/>
      <c r="AF280" s="3"/>
      <c r="AG280" s="3"/>
      <c r="AH280" s="3" t="s">
        <v>1581</v>
      </c>
      <c r="AI280" s="3"/>
    </row>
    <row r="281" spans="1:35" ht="117">
      <c r="A281" s="3" t="s">
        <v>1479</v>
      </c>
      <c r="B281" s="3" t="s">
        <v>1582</v>
      </c>
      <c r="C281" s="3" t="s">
        <v>44</v>
      </c>
      <c r="D281" s="4"/>
      <c r="E281" s="4"/>
      <c r="F281" s="4"/>
      <c r="G281" s="3" t="s">
        <v>1583</v>
      </c>
      <c r="H281" s="3"/>
      <c r="I281" s="3" t="s">
        <v>293</v>
      </c>
      <c r="J281" s="3" t="s">
        <v>1584</v>
      </c>
      <c r="K281" s="3"/>
      <c r="L281" s="3"/>
      <c r="M281" s="3" t="s">
        <v>647</v>
      </c>
      <c r="N281" s="9"/>
      <c r="O281" s="4"/>
      <c r="P281" s="3" t="s">
        <v>1585</v>
      </c>
      <c r="Q281" s="3" t="s">
        <v>1586</v>
      </c>
      <c r="R281" s="3" t="s">
        <v>1587</v>
      </c>
      <c r="S281" s="3" t="s">
        <v>136</v>
      </c>
      <c r="T281" s="3" t="s">
        <v>1059</v>
      </c>
      <c r="U281" s="3"/>
      <c r="V281" s="3" t="s">
        <v>56</v>
      </c>
      <c r="W281" s="3"/>
      <c r="X281" s="3"/>
      <c r="Y281" s="3"/>
      <c r="Z281" s="3"/>
      <c r="AA281" s="3"/>
      <c r="AB281" s="3"/>
      <c r="AC281" s="8"/>
      <c r="AD281" s="8"/>
      <c r="AE281" s="8"/>
      <c r="AF281" s="3"/>
      <c r="AG281" s="3"/>
      <c r="AH281" s="3" t="s">
        <v>1588</v>
      </c>
      <c r="AI281" s="3"/>
    </row>
    <row r="282" spans="1:35" ht="39">
      <c r="A282" s="3" t="s">
        <v>1479</v>
      </c>
      <c r="B282" s="3" t="s">
        <v>1589</v>
      </c>
      <c r="C282" s="3" t="s">
        <v>44</v>
      </c>
      <c r="D282" s="4" t="s">
        <v>529</v>
      </c>
      <c r="E282" s="4"/>
      <c r="F282" s="4">
        <v>17</v>
      </c>
      <c r="G282" s="3" t="s">
        <v>1590</v>
      </c>
      <c r="H282" s="3"/>
      <c r="I282" s="3" t="s">
        <v>377</v>
      </c>
      <c r="J282" s="3"/>
      <c r="K282" s="3" t="s">
        <v>1580</v>
      </c>
      <c r="L282" s="3" t="s">
        <v>142</v>
      </c>
      <c r="M282" s="3"/>
      <c r="N282" s="9"/>
      <c r="O282" s="4"/>
      <c r="P282" s="3" t="s">
        <v>1559</v>
      </c>
      <c r="Q282" s="3" t="s">
        <v>1586</v>
      </c>
      <c r="R282" s="3" t="s">
        <v>1587</v>
      </c>
      <c r="S282" s="3" t="s">
        <v>136</v>
      </c>
      <c r="T282" s="3" t="s">
        <v>1059</v>
      </c>
      <c r="U282" s="3"/>
      <c r="V282" s="3" t="s">
        <v>56</v>
      </c>
      <c r="W282" s="3"/>
      <c r="X282" s="3"/>
      <c r="Y282" s="3"/>
      <c r="Z282" s="3"/>
      <c r="AA282" s="3"/>
      <c r="AB282" s="3"/>
      <c r="AC282" s="8"/>
      <c r="AD282" s="8"/>
      <c r="AE282" s="8"/>
      <c r="AF282" s="3"/>
      <c r="AG282" s="3"/>
      <c r="AH282" s="3" t="s">
        <v>1591</v>
      </c>
      <c r="AI282" s="3"/>
    </row>
    <row r="283" spans="1:35" ht="39">
      <c r="A283" s="3" t="s">
        <v>1479</v>
      </c>
      <c r="B283" s="3" t="s">
        <v>1592</v>
      </c>
      <c r="C283" s="3" t="s">
        <v>44</v>
      </c>
      <c r="D283" s="4" t="s">
        <v>529</v>
      </c>
      <c r="E283" s="4"/>
      <c r="F283" s="4">
        <v>17</v>
      </c>
      <c r="G283" s="3" t="s">
        <v>1593</v>
      </c>
      <c r="H283" s="3"/>
      <c r="I283" s="3" t="s">
        <v>293</v>
      </c>
      <c r="J283" s="3"/>
      <c r="K283" s="3" t="s">
        <v>1594</v>
      </c>
      <c r="L283" s="3" t="s">
        <v>142</v>
      </c>
      <c r="M283" s="3" t="s">
        <v>1595</v>
      </c>
      <c r="N283" s="9">
        <v>299935</v>
      </c>
      <c r="O283" s="4">
        <v>2022</v>
      </c>
      <c r="P283" s="3" t="s">
        <v>1503</v>
      </c>
      <c r="Q283" s="3" t="s">
        <v>1596</v>
      </c>
      <c r="R283" s="3"/>
      <c r="S283" s="3" t="s">
        <v>51</v>
      </c>
      <c r="T283" s="3" t="s">
        <v>1059</v>
      </c>
      <c r="U283" s="3"/>
      <c r="V283" s="3" t="s">
        <v>56</v>
      </c>
      <c r="W283" s="3" t="s">
        <v>1518</v>
      </c>
      <c r="X283" s="3"/>
      <c r="Y283" s="3"/>
      <c r="Z283" s="3"/>
      <c r="AA283" s="3"/>
      <c r="AB283" s="3"/>
      <c r="AC283" s="8"/>
      <c r="AD283" s="8"/>
      <c r="AE283" s="8"/>
      <c r="AF283" s="3"/>
      <c r="AG283" s="3"/>
      <c r="AH283" s="3" t="s">
        <v>1597</v>
      </c>
      <c r="AI283" s="3"/>
    </row>
    <row r="284" spans="1:35" ht="39">
      <c r="A284" s="3" t="s">
        <v>1479</v>
      </c>
      <c r="B284" s="3" t="s">
        <v>1598</v>
      </c>
      <c r="C284" s="3" t="s">
        <v>56</v>
      </c>
      <c r="D284" s="4"/>
      <c r="E284" s="4"/>
      <c r="F284" s="4"/>
      <c r="G284" s="3" t="s">
        <v>1599</v>
      </c>
      <c r="H284" s="3"/>
      <c r="I284" s="3" t="s">
        <v>554</v>
      </c>
      <c r="J284" s="3"/>
      <c r="K284" s="3" t="s">
        <v>1600</v>
      </c>
      <c r="L284" s="3" t="s">
        <v>142</v>
      </c>
      <c r="M284" s="3"/>
      <c r="N284" s="9"/>
      <c r="O284" s="4"/>
      <c r="P284" s="3" t="s">
        <v>1559</v>
      </c>
      <c r="Q284" s="3" t="s">
        <v>1601</v>
      </c>
      <c r="R284" s="3"/>
      <c r="S284" s="3" t="s">
        <v>51</v>
      </c>
      <c r="T284" s="3" t="s">
        <v>1059</v>
      </c>
      <c r="U284" s="3"/>
      <c r="V284" s="3" t="s">
        <v>54</v>
      </c>
      <c r="W284" s="3"/>
      <c r="X284" s="3"/>
      <c r="Y284" s="3" t="s">
        <v>56</v>
      </c>
      <c r="Z284" s="3" t="s">
        <v>56</v>
      </c>
      <c r="AA284" s="3"/>
      <c r="AB284" s="3"/>
      <c r="AC284" s="8"/>
      <c r="AD284" s="8"/>
      <c r="AE284" s="8"/>
      <c r="AF284" s="3"/>
      <c r="AG284" s="3"/>
      <c r="AH284" s="3" t="s">
        <v>1602</v>
      </c>
      <c r="AI284" s="3"/>
    </row>
    <row r="285" spans="1:35" ht="26.1">
      <c r="A285" s="3" t="s">
        <v>1479</v>
      </c>
      <c r="B285" s="3" t="s">
        <v>1603</v>
      </c>
      <c r="C285" s="3" t="s">
        <v>44</v>
      </c>
      <c r="D285" s="4" t="s">
        <v>45</v>
      </c>
      <c r="E285" s="4"/>
      <c r="F285" s="4"/>
      <c r="G285" s="3" t="s">
        <v>1604</v>
      </c>
      <c r="H285" s="3"/>
      <c r="I285" s="3" t="s">
        <v>62</v>
      </c>
      <c r="J285" s="3"/>
      <c r="K285" s="3"/>
      <c r="L285" s="3"/>
      <c r="M285" s="3" t="s">
        <v>1605</v>
      </c>
      <c r="N285" s="9"/>
      <c r="O285" s="4"/>
      <c r="P285" s="3" t="s">
        <v>1606</v>
      </c>
      <c r="Q285" s="3" t="s">
        <v>1607</v>
      </c>
      <c r="R285" s="3"/>
      <c r="S285" s="3" t="s">
        <v>91</v>
      </c>
      <c r="T285" s="3"/>
      <c r="U285" s="3"/>
      <c r="V285" s="3" t="s">
        <v>56</v>
      </c>
      <c r="W285" s="3"/>
      <c r="X285" s="3"/>
      <c r="Y285" s="3" t="s">
        <v>56</v>
      </c>
      <c r="Z285" s="3" t="s">
        <v>56</v>
      </c>
      <c r="AA285" s="3"/>
      <c r="AB285" s="3"/>
      <c r="AC285" s="8"/>
      <c r="AD285" s="8"/>
      <c r="AE285" s="8"/>
      <c r="AF285" s="3"/>
      <c r="AG285" s="3"/>
      <c r="AH285" s="3" t="s">
        <v>1608</v>
      </c>
      <c r="AI285" s="3"/>
    </row>
    <row r="286" spans="1:35" ht="90.95">
      <c r="A286" s="3" t="s">
        <v>1479</v>
      </c>
      <c r="B286" s="3" t="s">
        <v>1609</v>
      </c>
      <c r="C286" s="3" t="s">
        <v>44</v>
      </c>
      <c r="D286" s="4" t="s">
        <v>401</v>
      </c>
      <c r="E286" s="4"/>
      <c r="F286" s="4"/>
      <c r="G286" s="3" t="s">
        <v>1610</v>
      </c>
      <c r="H286" s="3"/>
      <c r="I286" s="3" t="s">
        <v>293</v>
      </c>
      <c r="J286" s="3"/>
      <c r="K286" s="3"/>
      <c r="L286" s="3"/>
      <c r="M286" s="3" t="s">
        <v>677</v>
      </c>
      <c r="N286" s="9"/>
      <c r="O286" s="4"/>
      <c r="P286" s="3" t="s">
        <v>1611</v>
      </c>
      <c r="Q286" s="3" t="s">
        <v>1612</v>
      </c>
      <c r="R286" s="3" t="s">
        <v>1613</v>
      </c>
      <c r="S286" s="3" t="s">
        <v>51</v>
      </c>
      <c r="T286" s="3" t="s">
        <v>1059</v>
      </c>
      <c r="U286" s="3" t="s">
        <v>1614</v>
      </c>
      <c r="V286" s="3" t="s">
        <v>54</v>
      </c>
      <c r="W286" s="3"/>
      <c r="X286" s="3"/>
      <c r="Y286" s="3"/>
      <c r="Z286" s="3"/>
      <c r="AA286" s="3"/>
      <c r="AB286" s="3"/>
      <c r="AC286" s="8"/>
      <c r="AD286" s="8"/>
      <c r="AE286" s="8"/>
      <c r="AF286" s="3"/>
      <c r="AG286" s="3"/>
      <c r="AH286" s="3" t="s">
        <v>1615</v>
      </c>
      <c r="AI286" s="3"/>
    </row>
    <row r="287" spans="1:35" ht="90.95">
      <c r="A287" s="3" t="s">
        <v>1479</v>
      </c>
      <c r="B287" s="3" t="s">
        <v>1616</v>
      </c>
      <c r="C287" s="3" t="s">
        <v>129</v>
      </c>
      <c r="D287" s="4" t="s">
        <v>370</v>
      </c>
      <c r="E287" s="4"/>
      <c r="F287" s="4">
        <v>10</v>
      </c>
      <c r="G287" s="3"/>
      <c r="H287" s="3"/>
      <c r="I287" s="3" t="s">
        <v>74</v>
      </c>
      <c r="J287" s="3" t="s">
        <v>1617</v>
      </c>
      <c r="K287" s="3"/>
      <c r="L287" s="3"/>
      <c r="M287" s="3"/>
      <c r="N287" s="9"/>
      <c r="O287" s="4"/>
      <c r="P287" s="3" t="s">
        <v>1618</v>
      </c>
      <c r="Q287" s="3" t="s">
        <v>1612</v>
      </c>
      <c r="R287" s="3" t="s">
        <v>1613</v>
      </c>
      <c r="S287" s="3" t="s">
        <v>51</v>
      </c>
      <c r="T287" s="3" t="s">
        <v>1059</v>
      </c>
      <c r="U287" s="3" t="s">
        <v>1614</v>
      </c>
      <c r="V287" s="3" t="s">
        <v>54</v>
      </c>
      <c r="W287" s="3"/>
      <c r="X287" s="3"/>
      <c r="Y287" s="3"/>
      <c r="Z287" s="3"/>
      <c r="AA287" s="3"/>
      <c r="AB287" s="3"/>
      <c r="AC287" s="8"/>
      <c r="AD287" s="8"/>
      <c r="AE287" s="8"/>
      <c r="AF287" s="3"/>
      <c r="AG287" s="3"/>
      <c r="AH287" s="3" t="s">
        <v>1619</v>
      </c>
      <c r="AI287" s="3"/>
    </row>
    <row r="288" spans="1:35" ht="39">
      <c r="A288" s="3" t="s">
        <v>1479</v>
      </c>
      <c r="B288" s="3" t="s">
        <v>1620</v>
      </c>
      <c r="C288" s="3" t="s">
        <v>56</v>
      </c>
      <c r="D288" s="4"/>
      <c r="E288" s="4"/>
      <c r="F288" s="4"/>
      <c r="G288" s="3" t="s">
        <v>1621</v>
      </c>
      <c r="H288" s="3"/>
      <c r="I288" s="3" t="s">
        <v>554</v>
      </c>
      <c r="J288" s="3"/>
      <c r="K288" s="3" t="s">
        <v>1622</v>
      </c>
      <c r="L288" s="3" t="s">
        <v>142</v>
      </c>
      <c r="M288" s="3"/>
      <c r="N288" s="9"/>
      <c r="O288" s="4"/>
      <c r="P288" s="3" t="s">
        <v>1559</v>
      </c>
      <c r="Q288" s="3" t="s">
        <v>1623</v>
      </c>
      <c r="R288" s="3"/>
      <c r="S288" s="3" t="s">
        <v>51</v>
      </c>
      <c r="T288" s="3" t="s">
        <v>1059</v>
      </c>
      <c r="U288" s="3"/>
      <c r="V288" s="3" t="s">
        <v>56</v>
      </c>
      <c r="W288" s="3"/>
      <c r="X288" s="3"/>
      <c r="Y288" s="3"/>
      <c r="Z288" s="3"/>
      <c r="AA288" s="3"/>
      <c r="AB288" s="3"/>
      <c r="AC288" s="8"/>
      <c r="AD288" s="8"/>
      <c r="AE288" s="8"/>
      <c r="AF288" s="3"/>
      <c r="AG288" s="3"/>
      <c r="AH288" s="3" t="s">
        <v>1624</v>
      </c>
      <c r="AI288" s="3"/>
    </row>
    <row r="289" spans="1:35" ht="129.94999999999999">
      <c r="A289" s="3" t="s">
        <v>1479</v>
      </c>
      <c r="B289" s="3" t="s">
        <v>1625</v>
      </c>
      <c r="C289" s="3" t="s">
        <v>194</v>
      </c>
      <c r="D289" s="4" t="s">
        <v>370</v>
      </c>
      <c r="E289" s="4"/>
      <c r="F289" s="4">
        <v>15</v>
      </c>
      <c r="G289" s="3" t="s">
        <v>1626</v>
      </c>
      <c r="H289" s="3"/>
      <c r="I289" s="3" t="s">
        <v>74</v>
      </c>
      <c r="J289" s="3" t="s">
        <v>1617</v>
      </c>
      <c r="K289" s="3"/>
      <c r="L289" s="3"/>
      <c r="M289" s="3"/>
      <c r="N289" s="9"/>
      <c r="O289" s="4"/>
      <c r="P289" s="3" t="s">
        <v>1627</v>
      </c>
      <c r="Q289" s="3" t="s">
        <v>1628</v>
      </c>
      <c r="R289" s="3" t="s">
        <v>1629</v>
      </c>
      <c r="S289" s="3" t="s">
        <v>51</v>
      </c>
      <c r="T289" s="3" t="s">
        <v>1630</v>
      </c>
      <c r="U289" s="3" t="s">
        <v>1614</v>
      </c>
      <c r="V289" s="3" t="s">
        <v>56</v>
      </c>
      <c r="W289" s="3"/>
      <c r="X289" s="3"/>
      <c r="Y289" s="3"/>
      <c r="Z289" s="3"/>
      <c r="AA289" s="3"/>
      <c r="AB289" s="3"/>
      <c r="AC289" s="8"/>
      <c r="AD289" s="8"/>
      <c r="AE289" s="8"/>
      <c r="AF289" s="3"/>
      <c r="AG289" s="3"/>
      <c r="AH289" s="3" t="s">
        <v>1631</v>
      </c>
      <c r="AI289" s="3"/>
    </row>
    <row r="290" spans="1:35" ht="78">
      <c r="A290" s="3" t="s">
        <v>1479</v>
      </c>
      <c r="B290" s="3" t="s">
        <v>1632</v>
      </c>
      <c r="C290" s="3" t="s">
        <v>44</v>
      </c>
      <c r="D290" s="4" t="s">
        <v>204</v>
      </c>
      <c r="E290" s="4"/>
      <c r="F290" s="4"/>
      <c r="G290" s="3" t="s">
        <v>1633</v>
      </c>
      <c r="H290" s="3"/>
      <c r="I290" s="3" t="s">
        <v>293</v>
      </c>
      <c r="J290" s="3"/>
      <c r="K290" s="3"/>
      <c r="L290" s="3"/>
      <c r="M290" s="3"/>
      <c r="N290" s="9"/>
      <c r="O290" s="4"/>
      <c r="P290" s="3" t="s">
        <v>1634</v>
      </c>
      <c r="Q290" s="3" t="s">
        <v>1635</v>
      </c>
      <c r="R290" s="3"/>
      <c r="S290" s="3" t="s">
        <v>51</v>
      </c>
      <c r="T290" s="3" t="s">
        <v>1059</v>
      </c>
      <c r="U290" s="3"/>
      <c r="V290" s="3" t="s">
        <v>54</v>
      </c>
      <c r="W290" s="3"/>
      <c r="X290" s="3"/>
      <c r="Y290" s="3" t="s">
        <v>56</v>
      </c>
      <c r="Z290" s="3" t="s">
        <v>56</v>
      </c>
      <c r="AA290" s="3"/>
      <c r="AB290" s="3"/>
      <c r="AC290" s="8"/>
      <c r="AD290" s="8"/>
      <c r="AE290" s="8"/>
      <c r="AF290" s="3"/>
      <c r="AG290" s="3"/>
      <c r="AH290" s="3" t="s">
        <v>1636</v>
      </c>
      <c r="AI290" s="3"/>
    </row>
    <row r="291" spans="1:35" ht="39">
      <c r="A291" s="3" t="s">
        <v>1479</v>
      </c>
      <c r="B291" s="3" t="s">
        <v>1637</v>
      </c>
      <c r="C291" s="3" t="s">
        <v>56</v>
      </c>
      <c r="D291" s="4"/>
      <c r="E291" s="4"/>
      <c r="F291" s="4"/>
      <c r="G291" s="3"/>
      <c r="H291" s="3"/>
      <c r="I291" s="3" t="s">
        <v>377</v>
      </c>
      <c r="J291" s="3"/>
      <c r="K291" s="3" t="s">
        <v>1638</v>
      </c>
      <c r="L291" s="3" t="s">
        <v>142</v>
      </c>
      <c r="M291" s="3"/>
      <c r="N291" s="9"/>
      <c r="O291" s="4"/>
      <c r="P291" s="3" t="s">
        <v>1559</v>
      </c>
      <c r="Q291" s="3" t="s">
        <v>1639</v>
      </c>
      <c r="R291" s="3"/>
      <c r="S291" s="3" t="s">
        <v>51</v>
      </c>
      <c r="T291" s="3" t="s">
        <v>1059</v>
      </c>
      <c r="U291" s="3"/>
      <c r="V291" s="3" t="s">
        <v>56</v>
      </c>
      <c r="W291" s="3"/>
      <c r="X291" s="3"/>
      <c r="Y291" s="3" t="s">
        <v>56</v>
      </c>
      <c r="Z291" s="3" t="s">
        <v>56</v>
      </c>
      <c r="AA291" s="3"/>
      <c r="AB291" s="3"/>
      <c r="AC291" s="8"/>
      <c r="AD291" s="8"/>
      <c r="AE291" s="8"/>
      <c r="AF291" s="3"/>
      <c r="AG291" s="3"/>
      <c r="AH291" s="3" t="s">
        <v>1640</v>
      </c>
      <c r="AI291" s="3"/>
    </row>
    <row r="292" spans="1:35" ht="39">
      <c r="A292" s="3" t="s">
        <v>1479</v>
      </c>
      <c r="B292" s="3" t="s">
        <v>1641</v>
      </c>
      <c r="C292" s="3" t="s">
        <v>56</v>
      </c>
      <c r="D292" s="4"/>
      <c r="E292" s="4"/>
      <c r="F292" s="4"/>
      <c r="G292" s="3"/>
      <c r="H292" s="3"/>
      <c r="I292" s="3" t="s">
        <v>293</v>
      </c>
      <c r="J292" s="3"/>
      <c r="K292" s="3" t="s">
        <v>1642</v>
      </c>
      <c r="L292" s="3" t="s">
        <v>142</v>
      </c>
      <c r="M292" s="3"/>
      <c r="N292" s="9"/>
      <c r="O292" s="4"/>
      <c r="P292" s="3" t="s">
        <v>1559</v>
      </c>
      <c r="Q292" s="3" t="s">
        <v>1643</v>
      </c>
      <c r="R292" s="3"/>
      <c r="S292" s="3" t="s">
        <v>51</v>
      </c>
      <c r="T292" s="3" t="s">
        <v>1059</v>
      </c>
      <c r="U292" s="3"/>
      <c r="V292" s="3" t="s">
        <v>56</v>
      </c>
      <c r="W292" s="3"/>
      <c r="X292" s="3"/>
      <c r="Y292" s="3"/>
      <c r="Z292" s="3"/>
      <c r="AA292" s="3"/>
      <c r="AB292" s="3"/>
      <c r="AC292" s="8"/>
      <c r="AD292" s="8"/>
      <c r="AE292" s="8"/>
      <c r="AF292" s="3"/>
      <c r="AG292" s="3"/>
      <c r="AH292" s="3" t="s">
        <v>1644</v>
      </c>
      <c r="AI292" s="3"/>
    </row>
    <row r="293" spans="1:35" ht="207.95">
      <c r="A293" s="3" t="s">
        <v>1479</v>
      </c>
      <c r="B293" s="3" t="s">
        <v>1645</v>
      </c>
      <c r="C293" s="3" t="s">
        <v>44</v>
      </c>
      <c r="D293" s="4" t="s">
        <v>84</v>
      </c>
      <c r="E293" s="4"/>
      <c r="F293" s="4"/>
      <c r="G293" s="3" t="s">
        <v>1646</v>
      </c>
      <c r="H293" s="3"/>
      <c r="I293" s="3" t="s">
        <v>293</v>
      </c>
      <c r="J293" s="3" t="s">
        <v>1647</v>
      </c>
      <c r="K293" s="3"/>
      <c r="L293" s="3"/>
      <c r="M293" s="3" t="s">
        <v>1648</v>
      </c>
      <c r="N293" s="9"/>
      <c r="O293" s="4"/>
      <c r="P293" s="3" t="s">
        <v>1649</v>
      </c>
      <c r="Q293" s="3" t="s">
        <v>1650</v>
      </c>
      <c r="R293" s="3" t="s">
        <v>1651</v>
      </c>
      <c r="S293" s="3" t="s">
        <v>136</v>
      </c>
      <c r="T293" s="3" t="s">
        <v>1059</v>
      </c>
      <c r="U293" s="3"/>
      <c r="V293" s="3" t="s">
        <v>56</v>
      </c>
      <c r="W293" s="3"/>
      <c r="X293" s="3"/>
      <c r="Y293" s="3"/>
      <c r="Z293" s="3"/>
      <c r="AA293" s="3"/>
      <c r="AB293" s="3"/>
      <c r="AC293" s="8"/>
      <c r="AD293" s="8"/>
      <c r="AE293" s="8"/>
      <c r="AF293" s="3"/>
      <c r="AG293" s="3"/>
      <c r="AH293" s="3" t="s">
        <v>1652</v>
      </c>
      <c r="AI293" s="3"/>
    </row>
    <row r="294" spans="1:35" ht="39">
      <c r="A294" s="3" t="s">
        <v>1653</v>
      </c>
      <c r="B294" s="3" t="s">
        <v>1654</v>
      </c>
      <c r="C294" s="3" t="s">
        <v>212</v>
      </c>
      <c r="D294" s="4" t="s">
        <v>529</v>
      </c>
      <c r="E294" s="4"/>
      <c r="F294" s="4"/>
      <c r="G294" s="3" t="s">
        <v>1655</v>
      </c>
      <c r="H294" s="3"/>
      <c r="I294" s="3" t="s">
        <v>293</v>
      </c>
      <c r="J294" s="3" t="s">
        <v>1656</v>
      </c>
      <c r="K294" s="3" t="s">
        <v>1657</v>
      </c>
      <c r="L294" s="3" t="s">
        <v>142</v>
      </c>
      <c r="M294" s="3" t="s">
        <v>430</v>
      </c>
      <c r="N294" s="9"/>
      <c r="O294" s="4"/>
      <c r="P294" s="3" t="s">
        <v>1658</v>
      </c>
      <c r="Q294" s="3" t="s">
        <v>1659</v>
      </c>
      <c r="R294" s="3"/>
      <c r="S294" s="3" t="s">
        <v>91</v>
      </c>
      <c r="T294" s="3" t="s">
        <v>1660</v>
      </c>
      <c r="U294" s="3"/>
      <c r="V294" s="3" t="s">
        <v>56</v>
      </c>
      <c r="W294" s="3"/>
      <c r="X294" s="3"/>
      <c r="Y294" s="3" t="s">
        <v>56</v>
      </c>
      <c r="Z294" s="3" t="s">
        <v>56</v>
      </c>
      <c r="AA294" s="3"/>
      <c r="AB294" s="3"/>
      <c r="AC294" s="8"/>
      <c r="AD294" s="8"/>
      <c r="AE294" s="8"/>
      <c r="AF294" s="3"/>
      <c r="AG294" s="3"/>
      <c r="AH294" s="3" t="s">
        <v>1661</v>
      </c>
      <c r="AI294" s="3"/>
    </row>
    <row r="295" spans="1:35" ht="117">
      <c r="A295" s="3" t="s">
        <v>1653</v>
      </c>
      <c r="B295" s="3" t="s">
        <v>1662</v>
      </c>
      <c r="C295" s="3" t="s">
        <v>44</v>
      </c>
      <c r="D295" s="4" t="s">
        <v>334</v>
      </c>
      <c r="E295" s="4"/>
      <c r="F295" s="4">
        <v>14</v>
      </c>
      <c r="G295" s="3" t="s">
        <v>1663</v>
      </c>
      <c r="H295" s="3"/>
      <c r="I295" s="3" t="s">
        <v>377</v>
      </c>
      <c r="J295" s="3" t="s">
        <v>1664</v>
      </c>
      <c r="K295" s="3"/>
      <c r="L295" s="3"/>
      <c r="M295" s="3" t="s">
        <v>360</v>
      </c>
      <c r="N295" s="9"/>
      <c r="O295" s="4"/>
      <c r="P295" s="3" t="s">
        <v>1665</v>
      </c>
      <c r="Q295" s="3" t="s">
        <v>1666</v>
      </c>
      <c r="R295" s="3" t="s">
        <v>1667</v>
      </c>
      <c r="S295" s="3" t="s">
        <v>105</v>
      </c>
      <c r="T295" s="3" t="s">
        <v>1668</v>
      </c>
      <c r="U295" s="3"/>
      <c r="V295" s="3" t="s">
        <v>56</v>
      </c>
      <c r="W295" s="3"/>
      <c r="X295" s="3"/>
      <c r="Y295" s="3" t="s">
        <v>56</v>
      </c>
      <c r="Z295" s="3" t="s">
        <v>56</v>
      </c>
      <c r="AA295" s="3"/>
      <c r="AB295" s="3"/>
      <c r="AC295" s="8"/>
      <c r="AD295" s="8"/>
      <c r="AE295" s="8"/>
      <c r="AF295" s="3"/>
      <c r="AG295" s="3"/>
      <c r="AH295" s="3" t="s">
        <v>1669</v>
      </c>
      <c r="AI295" s="3"/>
    </row>
    <row r="296" spans="1:35" ht="39">
      <c r="A296" s="3" t="s">
        <v>1653</v>
      </c>
      <c r="B296" s="3" t="s">
        <v>1670</v>
      </c>
      <c r="C296" s="3" t="s">
        <v>44</v>
      </c>
      <c r="D296" s="4"/>
      <c r="E296" s="4"/>
      <c r="F296" s="4"/>
      <c r="G296" s="3" t="s">
        <v>1671</v>
      </c>
      <c r="H296" s="3"/>
      <c r="I296" s="3" t="s">
        <v>184</v>
      </c>
      <c r="J296" s="3"/>
      <c r="K296" s="3"/>
      <c r="L296" s="3"/>
      <c r="M296" s="3"/>
      <c r="N296" s="9"/>
      <c r="O296" s="4"/>
      <c r="P296" s="3" t="s">
        <v>1672</v>
      </c>
      <c r="Q296" s="3" t="s">
        <v>1673</v>
      </c>
      <c r="R296" s="3"/>
      <c r="S296" s="3" t="s">
        <v>51</v>
      </c>
      <c r="T296" s="3"/>
      <c r="U296" s="3"/>
      <c r="V296" s="3" t="s">
        <v>56</v>
      </c>
      <c r="W296" s="3"/>
      <c r="X296" s="3"/>
      <c r="Y296" s="3" t="s">
        <v>56</v>
      </c>
      <c r="Z296" s="3" t="s">
        <v>56</v>
      </c>
      <c r="AA296" s="3"/>
      <c r="AB296" s="3"/>
      <c r="AC296" s="8"/>
      <c r="AD296" s="8"/>
      <c r="AE296" s="8"/>
      <c r="AF296" s="3"/>
      <c r="AG296" s="3"/>
      <c r="AH296" s="3" t="s">
        <v>1674</v>
      </c>
      <c r="AI296" s="3"/>
    </row>
    <row r="297" spans="1:35" ht="39">
      <c r="A297" s="3" t="s">
        <v>1675</v>
      </c>
      <c r="B297" s="3" t="s">
        <v>1676</v>
      </c>
      <c r="C297" s="3" t="s">
        <v>129</v>
      </c>
      <c r="D297" s="4"/>
      <c r="E297" s="4"/>
      <c r="F297" s="4"/>
      <c r="G297" s="3"/>
      <c r="H297" s="3"/>
      <c r="I297" s="3" t="s">
        <v>62</v>
      </c>
      <c r="J297" s="3" t="s">
        <v>1677</v>
      </c>
      <c r="K297" s="3"/>
      <c r="L297" s="3"/>
      <c r="M297" s="3" t="s">
        <v>1638</v>
      </c>
      <c r="N297" s="9"/>
      <c r="O297" s="4"/>
      <c r="P297" s="3" t="s">
        <v>1678</v>
      </c>
      <c r="Q297" s="3" t="s">
        <v>1679</v>
      </c>
      <c r="R297" s="3"/>
      <c r="S297" s="3" t="s">
        <v>51</v>
      </c>
      <c r="T297" s="3" t="s">
        <v>1680</v>
      </c>
      <c r="U297" s="3"/>
      <c r="V297" s="3" t="s">
        <v>56</v>
      </c>
      <c r="W297" s="3"/>
      <c r="X297" s="3"/>
      <c r="Y297" s="3"/>
      <c r="Z297" s="3"/>
      <c r="AA297" s="3"/>
      <c r="AB297" s="3"/>
      <c r="AC297" s="8"/>
      <c r="AD297" s="8"/>
      <c r="AE297" s="8"/>
      <c r="AF297" s="3"/>
      <c r="AG297" s="3"/>
      <c r="AH297" s="3" t="s">
        <v>1681</v>
      </c>
      <c r="AI297" s="3"/>
    </row>
    <row r="298" spans="1:35" ht="104.1">
      <c r="A298" s="3" t="s">
        <v>1675</v>
      </c>
      <c r="B298" s="3" t="s">
        <v>1682</v>
      </c>
      <c r="C298" s="3" t="s">
        <v>129</v>
      </c>
      <c r="D298" s="4" t="s">
        <v>455</v>
      </c>
      <c r="E298" s="4" t="s">
        <v>204</v>
      </c>
      <c r="F298" s="4"/>
      <c r="G298" s="3"/>
      <c r="H298" s="3"/>
      <c r="I298" s="3" t="s">
        <v>377</v>
      </c>
      <c r="J298" s="3" t="s">
        <v>1683</v>
      </c>
      <c r="K298" s="3"/>
      <c r="L298" s="3"/>
      <c r="M298" s="3" t="s">
        <v>1684</v>
      </c>
      <c r="N298" s="9"/>
      <c r="O298" s="4"/>
      <c r="P298" s="3" t="s">
        <v>1685</v>
      </c>
      <c r="Q298" s="3" t="s">
        <v>1686</v>
      </c>
      <c r="R298" s="3"/>
      <c r="S298" s="3" t="s">
        <v>51</v>
      </c>
      <c r="T298" s="3" t="s">
        <v>1687</v>
      </c>
      <c r="U298" s="3" t="s">
        <v>1688</v>
      </c>
      <c r="V298" s="3" t="s">
        <v>1149</v>
      </c>
      <c r="W298" s="3"/>
      <c r="X298" s="3"/>
      <c r="Y298" s="3"/>
      <c r="Z298" s="3"/>
      <c r="AA298" s="3"/>
      <c r="AB298" s="3"/>
      <c r="AC298" s="8"/>
      <c r="AD298" s="8"/>
      <c r="AE298" s="8"/>
      <c r="AF298" s="3"/>
      <c r="AG298" s="3"/>
      <c r="AH298" s="3" t="s">
        <v>1689</v>
      </c>
      <c r="AI298" s="3"/>
    </row>
    <row r="299" spans="1:35" ht="39">
      <c r="A299" s="3" t="s">
        <v>1675</v>
      </c>
      <c r="B299" s="3" t="s">
        <v>1690</v>
      </c>
      <c r="C299" s="3" t="s">
        <v>44</v>
      </c>
      <c r="D299" s="4" t="s">
        <v>204</v>
      </c>
      <c r="E299" s="4"/>
      <c r="F299" s="4">
        <v>13</v>
      </c>
      <c r="G299" s="3" t="s">
        <v>1691</v>
      </c>
      <c r="H299" s="3"/>
      <c r="I299" s="3" t="s">
        <v>377</v>
      </c>
      <c r="J299" s="3"/>
      <c r="K299" s="3"/>
      <c r="L299" s="3"/>
      <c r="M299" s="3" t="s">
        <v>647</v>
      </c>
      <c r="N299" s="9"/>
      <c r="O299" s="4"/>
      <c r="P299" s="3" t="s">
        <v>1692</v>
      </c>
      <c r="Q299" s="3" t="s">
        <v>1693</v>
      </c>
      <c r="R299" s="3"/>
      <c r="S299" s="3" t="s">
        <v>51</v>
      </c>
      <c r="T299" s="3" t="s">
        <v>1694</v>
      </c>
      <c r="U299" s="3" t="s">
        <v>1687</v>
      </c>
      <c r="V299" s="3" t="s">
        <v>56</v>
      </c>
      <c r="W299" s="3"/>
      <c r="X299" s="3"/>
      <c r="Y299" s="3"/>
      <c r="Z299" s="3"/>
      <c r="AA299" s="3"/>
      <c r="AB299" s="3"/>
      <c r="AC299" s="8"/>
      <c r="AD299" s="8"/>
      <c r="AE299" s="8"/>
      <c r="AF299" s="3"/>
      <c r="AG299" s="3"/>
      <c r="AH299" s="3" t="s">
        <v>1695</v>
      </c>
      <c r="AI299" s="3"/>
    </row>
    <row r="300" spans="1:35" ht="90.95">
      <c r="A300" s="3" t="s">
        <v>1675</v>
      </c>
      <c r="B300" s="3" t="s">
        <v>1696</v>
      </c>
      <c r="C300" s="3" t="s">
        <v>44</v>
      </c>
      <c r="D300" s="4"/>
      <c r="E300" s="4"/>
      <c r="F300" s="4"/>
      <c r="G300" s="3" t="s">
        <v>1697</v>
      </c>
      <c r="H300" s="3"/>
      <c r="I300" s="3" t="s">
        <v>47</v>
      </c>
      <c r="J300" s="3"/>
      <c r="K300" s="3"/>
      <c r="L300" s="3"/>
      <c r="M300" s="3"/>
      <c r="N300" s="9"/>
      <c r="O300" s="4"/>
      <c r="P300" s="3" t="s">
        <v>1698</v>
      </c>
      <c r="Q300" s="3" t="s">
        <v>1693</v>
      </c>
      <c r="R300" s="3"/>
      <c r="S300" s="3" t="s">
        <v>51</v>
      </c>
      <c r="T300" s="3" t="s">
        <v>1694</v>
      </c>
      <c r="U300" s="3" t="s">
        <v>1687</v>
      </c>
      <c r="V300" s="3" t="s">
        <v>56</v>
      </c>
      <c r="W300" s="3"/>
      <c r="X300" s="3"/>
      <c r="Y300" s="3"/>
      <c r="Z300" s="3"/>
      <c r="AA300" s="3"/>
      <c r="AB300" s="3"/>
      <c r="AC300" s="8"/>
      <c r="AD300" s="8"/>
      <c r="AE300" s="8"/>
      <c r="AF300" s="3"/>
      <c r="AG300" s="3"/>
      <c r="AH300" s="3" t="s">
        <v>1699</v>
      </c>
      <c r="AI300" s="3"/>
    </row>
    <row r="301" spans="1:35" ht="39">
      <c r="A301" s="3" t="s">
        <v>1675</v>
      </c>
      <c r="B301" s="3" t="s">
        <v>1700</v>
      </c>
      <c r="C301" s="3" t="s">
        <v>44</v>
      </c>
      <c r="D301" s="4" t="s">
        <v>204</v>
      </c>
      <c r="E301" s="4"/>
      <c r="F301" s="4">
        <v>13</v>
      </c>
      <c r="G301" s="3"/>
      <c r="H301" s="3"/>
      <c r="I301" s="3" t="s">
        <v>62</v>
      </c>
      <c r="J301" s="3"/>
      <c r="K301" s="3"/>
      <c r="L301" s="3"/>
      <c r="M301" s="3" t="s">
        <v>677</v>
      </c>
      <c r="N301" s="9"/>
      <c r="O301" s="4"/>
      <c r="P301" s="3" t="s">
        <v>1692</v>
      </c>
      <c r="Q301" s="3" t="s">
        <v>1693</v>
      </c>
      <c r="R301" s="3"/>
      <c r="S301" s="3" t="s">
        <v>51</v>
      </c>
      <c r="T301" s="3" t="s">
        <v>1694</v>
      </c>
      <c r="U301" s="3" t="s">
        <v>1687</v>
      </c>
      <c r="V301" s="3" t="s">
        <v>56</v>
      </c>
      <c r="W301" s="3"/>
      <c r="X301" s="3"/>
      <c r="Y301" s="3"/>
      <c r="Z301" s="3"/>
      <c r="AA301" s="3"/>
      <c r="AB301" s="3"/>
      <c r="AC301" s="8"/>
      <c r="AD301" s="8"/>
      <c r="AE301" s="8"/>
      <c r="AF301" s="3"/>
      <c r="AG301" s="3"/>
      <c r="AH301" s="3" t="s">
        <v>1701</v>
      </c>
      <c r="AI301" s="3"/>
    </row>
    <row r="302" spans="1:35" ht="65.099999999999994">
      <c r="A302" s="3" t="s">
        <v>1675</v>
      </c>
      <c r="B302" s="3" t="s">
        <v>1702</v>
      </c>
      <c r="C302" s="3" t="s">
        <v>311</v>
      </c>
      <c r="D302" s="4"/>
      <c r="E302" s="4"/>
      <c r="F302" s="4"/>
      <c r="G302" s="3" t="s">
        <v>1703</v>
      </c>
      <c r="H302" s="3"/>
      <c r="I302" s="3" t="s">
        <v>377</v>
      </c>
      <c r="J302" s="3" t="s">
        <v>1704</v>
      </c>
      <c r="K302" s="3"/>
      <c r="L302" s="3"/>
      <c r="M302" s="3"/>
      <c r="N302" s="9"/>
      <c r="O302" s="4"/>
      <c r="P302" s="3" t="s">
        <v>1705</v>
      </c>
      <c r="Q302" s="3" t="s">
        <v>1706</v>
      </c>
      <c r="R302" s="3"/>
      <c r="S302" s="3" t="s">
        <v>51</v>
      </c>
      <c r="T302" s="3" t="s">
        <v>1694</v>
      </c>
      <c r="U302" s="3" t="s">
        <v>1687</v>
      </c>
      <c r="V302" s="3" t="s">
        <v>54</v>
      </c>
      <c r="W302" s="3" t="s">
        <v>1707</v>
      </c>
      <c r="X302" s="3"/>
      <c r="Y302" s="3"/>
      <c r="Z302" s="3"/>
      <c r="AA302" s="3"/>
      <c r="AB302" s="3"/>
      <c r="AC302" s="8"/>
      <c r="AD302" s="8"/>
      <c r="AE302" s="8"/>
      <c r="AF302" s="3"/>
      <c r="AG302" s="3"/>
      <c r="AH302" s="3" t="s">
        <v>1708</v>
      </c>
      <c r="AI302" s="3"/>
    </row>
    <row r="303" spans="1:35" ht="104.1">
      <c r="A303" s="3" t="s">
        <v>1675</v>
      </c>
      <c r="B303" s="3" t="s">
        <v>1709</v>
      </c>
      <c r="C303" s="3" t="s">
        <v>44</v>
      </c>
      <c r="D303" s="4" t="s">
        <v>45</v>
      </c>
      <c r="E303" s="4"/>
      <c r="F303" s="4">
        <v>10</v>
      </c>
      <c r="G303" s="3" t="s">
        <v>1710</v>
      </c>
      <c r="H303" s="3"/>
      <c r="I303" s="3" t="s">
        <v>47</v>
      </c>
      <c r="J303" s="3"/>
      <c r="K303" s="3"/>
      <c r="L303" s="3"/>
      <c r="M303" s="3"/>
      <c r="N303" s="9"/>
      <c r="O303" s="4"/>
      <c r="P303" s="3" t="s">
        <v>1711</v>
      </c>
      <c r="Q303" s="3" t="s">
        <v>1706</v>
      </c>
      <c r="R303" s="3"/>
      <c r="S303" s="3" t="s">
        <v>51</v>
      </c>
      <c r="T303" s="3" t="s">
        <v>1694</v>
      </c>
      <c r="U303" s="3" t="s">
        <v>1687</v>
      </c>
      <c r="V303" s="3" t="s">
        <v>54</v>
      </c>
      <c r="W303" s="3" t="s">
        <v>1707</v>
      </c>
      <c r="X303" s="3"/>
      <c r="Y303" s="3"/>
      <c r="Z303" s="3"/>
      <c r="AA303" s="3"/>
      <c r="AB303" s="3"/>
      <c r="AC303" s="8"/>
      <c r="AD303" s="8"/>
      <c r="AE303" s="8"/>
      <c r="AF303" s="3"/>
      <c r="AG303" s="3"/>
      <c r="AH303" s="3" t="s">
        <v>1712</v>
      </c>
      <c r="AI303" s="3"/>
    </row>
    <row r="304" spans="1:35" ht="65.099999999999994">
      <c r="A304" s="3" t="s">
        <v>1675</v>
      </c>
      <c r="B304" s="3" t="s">
        <v>1713</v>
      </c>
      <c r="C304" s="3" t="s">
        <v>311</v>
      </c>
      <c r="D304" s="4"/>
      <c r="E304" s="4"/>
      <c r="F304" s="4"/>
      <c r="G304" s="3" t="s">
        <v>1703</v>
      </c>
      <c r="H304" s="3"/>
      <c r="I304" s="3" t="s">
        <v>62</v>
      </c>
      <c r="J304" s="3" t="s">
        <v>1704</v>
      </c>
      <c r="K304" s="3"/>
      <c r="L304" s="3"/>
      <c r="M304" s="3" t="s">
        <v>524</v>
      </c>
      <c r="N304" s="9"/>
      <c r="O304" s="4"/>
      <c r="P304" s="3" t="s">
        <v>1714</v>
      </c>
      <c r="Q304" s="3" t="s">
        <v>1706</v>
      </c>
      <c r="R304" s="3"/>
      <c r="S304" s="3" t="s">
        <v>51</v>
      </c>
      <c r="T304" s="3" t="s">
        <v>1694</v>
      </c>
      <c r="U304" s="3" t="s">
        <v>1687</v>
      </c>
      <c r="V304" s="3" t="s">
        <v>54</v>
      </c>
      <c r="W304" s="3" t="s">
        <v>1707</v>
      </c>
      <c r="X304" s="3"/>
      <c r="Y304" s="3"/>
      <c r="Z304" s="3"/>
      <c r="AA304" s="3"/>
      <c r="AB304" s="3"/>
      <c r="AC304" s="8"/>
      <c r="AD304" s="8"/>
      <c r="AE304" s="8"/>
      <c r="AF304" s="3"/>
      <c r="AG304" s="3"/>
      <c r="AH304" s="3" t="s">
        <v>1715</v>
      </c>
      <c r="AI304" s="3"/>
    </row>
    <row r="305" spans="1:35" ht="39">
      <c r="A305" s="3" t="s">
        <v>1675</v>
      </c>
      <c r="B305" s="3" t="s">
        <v>1716</v>
      </c>
      <c r="C305" s="3" t="s">
        <v>44</v>
      </c>
      <c r="D305" s="4" t="s">
        <v>455</v>
      </c>
      <c r="E305" s="4"/>
      <c r="F305" s="4">
        <v>18</v>
      </c>
      <c r="G305" s="3" t="s">
        <v>1717</v>
      </c>
      <c r="H305" s="3"/>
      <c r="I305" s="3" t="s">
        <v>377</v>
      </c>
      <c r="J305" s="3"/>
      <c r="K305" s="3"/>
      <c r="L305" s="3"/>
      <c r="M305" s="3"/>
      <c r="N305" s="9"/>
      <c r="O305" s="4"/>
      <c r="P305" s="3" t="s">
        <v>1718</v>
      </c>
      <c r="Q305" s="3" t="s">
        <v>1719</v>
      </c>
      <c r="R305" s="3" t="s">
        <v>1720</v>
      </c>
      <c r="S305" s="3" t="s">
        <v>51</v>
      </c>
      <c r="T305" s="3" t="s">
        <v>1721</v>
      </c>
      <c r="U305" s="3" t="s">
        <v>1722</v>
      </c>
      <c r="V305" s="3" t="s">
        <v>54</v>
      </c>
      <c r="W305" s="3" t="s">
        <v>1723</v>
      </c>
      <c r="X305" s="3"/>
      <c r="Y305" s="3"/>
      <c r="Z305" s="3"/>
      <c r="AA305" s="3"/>
      <c r="AB305" s="3"/>
      <c r="AC305" s="8"/>
      <c r="AD305" s="8"/>
      <c r="AE305" s="8"/>
      <c r="AF305" s="3"/>
      <c r="AG305" s="3"/>
      <c r="AH305" s="3" t="s">
        <v>1724</v>
      </c>
      <c r="AI305" s="3"/>
    </row>
    <row r="306" spans="1:35" ht="51.95">
      <c r="A306" s="3" t="s">
        <v>1675</v>
      </c>
      <c r="B306" s="3" t="s">
        <v>1725</v>
      </c>
      <c r="C306" s="3" t="s">
        <v>212</v>
      </c>
      <c r="D306" s="4" t="s">
        <v>204</v>
      </c>
      <c r="E306" s="4"/>
      <c r="F306" s="4">
        <v>10</v>
      </c>
      <c r="G306" s="3"/>
      <c r="H306" s="3"/>
      <c r="I306" s="3" t="s">
        <v>377</v>
      </c>
      <c r="J306" s="3"/>
      <c r="K306" s="3"/>
      <c r="L306" s="3"/>
      <c r="M306" s="3" t="s">
        <v>1684</v>
      </c>
      <c r="N306" s="9"/>
      <c r="O306" s="4"/>
      <c r="P306" s="3" t="s">
        <v>1726</v>
      </c>
      <c r="Q306" s="3" t="s">
        <v>1686</v>
      </c>
      <c r="R306" s="3"/>
      <c r="S306" s="3" t="s">
        <v>51</v>
      </c>
      <c r="T306" s="3" t="s">
        <v>1687</v>
      </c>
      <c r="U306" s="3" t="s">
        <v>1688</v>
      </c>
      <c r="V306" s="3" t="s">
        <v>1149</v>
      </c>
      <c r="W306" s="3"/>
      <c r="X306" s="3"/>
      <c r="Y306" s="3"/>
      <c r="Z306" s="3"/>
      <c r="AA306" s="3"/>
      <c r="AB306" s="3"/>
      <c r="AC306" s="8"/>
      <c r="AD306" s="8"/>
      <c r="AE306" s="8"/>
      <c r="AF306" s="3"/>
      <c r="AG306" s="3"/>
      <c r="AH306" s="3" t="s">
        <v>1727</v>
      </c>
      <c r="AI306" s="3"/>
    </row>
    <row r="307" spans="1:35" ht="39">
      <c r="A307" s="3" t="s">
        <v>1675</v>
      </c>
      <c r="B307" s="3" t="s">
        <v>1728</v>
      </c>
      <c r="C307" s="3" t="s">
        <v>44</v>
      </c>
      <c r="D307" s="4" t="s">
        <v>820</v>
      </c>
      <c r="E307" s="4"/>
      <c r="F307" s="4"/>
      <c r="G307" s="3"/>
      <c r="H307" s="3"/>
      <c r="I307" s="3" t="s">
        <v>377</v>
      </c>
      <c r="J307" s="3" t="s">
        <v>1729</v>
      </c>
      <c r="K307" s="3"/>
      <c r="L307" s="3"/>
      <c r="M307" s="3" t="s">
        <v>524</v>
      </c>
      <c r="N307" s="9"/>
      <c r="O307" s="4"/>
      <c r="P307" s="3" t="s">
        <v>1730</v>
      </c>
      <c r="Q307" s="3" t="s">
        <v>1731</v>
      </c>
      <c r="R307" s="3"/>
      <c r="S307" s="3" t="s">
        <v>51</v>
      </c>
      <c r="T307" s="3" t="s">
        <v>1721</v>
      </c>
      <c r="U307" s="3"/>
      <c r="V307" s="3" t="s">
        <v>54</v>
      </c>
      <c r="W307" s="3"/>
      <c r="X307" s="3"/>
      <c r="Y307" s="3"/>
      <c r="Z307" s="3"/>
      <c r="AA307" s="3"/>
      <c r="AB307" s="3"/>
      <c r="AC307" s="8"/>
      <c r="AD307" s="8"/>
      <c r="AE307" s="8"/>
      <c r="AF307" s="3"/>
      <c r="AG307" s="3"/>
      <c r="AH307" s="3" t="s">
        <v>1732</v>
      </c>
      <c r="AI307" s="3"/>
    </row>
    <row r="308" spans="1:35" ht="51.95">
      <c r="A308" s="3" t="s">
        <v>1675</v>
      </c>
      <c r="B308" s="3" t="s">
        <v>1733</v>
      </c>
      <c r="C308" s="3" t="s">
        <v>44</v>
      </c>
      <c r="D308" s="4" t="s">
        <v>204</v>
      </c>
      <c r="E308" s="4"/>
      <c r="F308" s="4"/>
      <c r="G308" s="3" t="s">
        <v>1734</v>
      </c>
      <c r="H308" s="3"/>
      <c r="I308" s="3" t="s">
        <v>377</v>
      </c>
      <c r="J308" s="3"/>
      <c r="K308" s="3"/>
      <c r="L308" s="3"/>
      <c r="M308" s="3"/>
      <c r="N308" s="9"/>
      <c r="O308" s="4"/>
      <c r="P308" s="3" t="s">
        <v>1735</v>
      </c>
      <c r="Q308" s="3" t="s">
        <v>1736</v>
      </c>
      <c r="R308" s="3" t="s">
        <v>1720</v>
      </c>
      <c r="S308" s="3" t="s">
        <v>51</v>
      </c>
      <c r="T308" s="3" t="s">
        <v>1721</v>
      </c>
      <c r="U308" s="3" t="s">
        <v>1722</v>
      </c>
      <c r="V308" s="3" t="s">
        <v>54</v>
      </c>
      <c r="W308" s="3" t="s">
        <v>1723</v>
      </c>
      <c r="X308" s="3"/>
      <c r="Y308" s="3"/>
      <c r="Z308" s="3"/>
      <c r="AA308" s="3"/>
      <c r="AB308" s="3"/>
      <c r="AC308" s="8"/>
      <c r="AD308" s="8"/>
      <c r="AE308" s="8"/>
      <c r="AF308" s="3"/>
      <c r="AG308" s="3"/>
      <c r="AH308" s="3" t="s">
        <v>1737</v>
      </c>
      <c r="AI308" s="3"/>
    </row>
    <row r="309" spans="1:35" ht="51.95">
      <c r="A309" s="3" t="s">
        <v>1675</v>
      </c>
      <c r="B309" s="3" t="s">
        <v>1738</v>
      </c>
      <c r="C309" s="3" t="s">
        <v>44</v>
      </c>
      <c r="D309" s="4" t="s">
        <v>204</v>
      </c>
      <c r="E309" s="4"/>
      <c r="F309" s="4"/>
      <c r="G309" s="3" t="s">
        <v>1739</v>
      </c>
      <c r="H309" s="3"/>
      <c r="I309" s="3" t="s">
        <v>377</v>
      </c>
      <c r="J309" s="3"/>
      <c r="K309" s="3"/>
      <c r="L309" s="3"/>
      <c r="M309" s="3"/>
      <c r="N309" s="9"/>
      <c r="O309" s="4"/>
      <c r="P309" s="3" t="s">
        <v>1740</v>
      </c>
      <c r="Q309" s="3" t="s">
        <v>1741</v>
      </c>
      <c r="R309" s="3" t="s">
        <v>1720</v>
      </c>
      <c r="S309" s="3" t="s">
        <v>51</v>
      </c>
      <c r="T309" s="3" t="s">
        <v>1721</v>
      </c>
      <c r="U309" s="3" t="s">
        <v>1722</v>
      </c>
      <c r="V309" s="3" t="s">
        <v>54</v>
      </c>
      <c r="W309" s="3" t="s">
        <v>1723</v>
      </c>
      <c r="X309" s="3"/>
      <c r="Y309" s="3"/>
      <c r="Z309" s="3"/>
      <c r="AA309" s="3"/>
      <c r="AB309" s="3"/>
      <c r="AC309" s="8"/>
      <c r="AD309" s="8"/>
      <c r="AE309" s="8"/>
      <c r="AF309" s="3"/>
      <c r="AG309" s="3"/>
      <c r="AH309" s="3" t="s">
        <v>1742</v>
      </c>
      <c r="AI309" s="3"/>
    </row>
    <row r="310" spans="1:35" ht="104.1">
      <c r="A310" s="3" t="s">
        <v>1743</v>
      </c>
      <c r="B310" s="3" t="s">
        <v>1744</v>
      </c>
      <c r="C310" s="3" t="s">
        <v>129</v>
      </c>
      <c r="D310" s="4" t="s">
        <v>455</v>
      </c>
      <c r="E310" s="4"/>
      <c r="F310" s="4"/>
      <c r="G310" s="3" t="s">
        <v>1745</v>
      </c>
      <c r="H310" s="3"/>
      <c r="I310" s="3" t="s">
        <v>293</v>
      </c>
      <c r="J310" s="3" t="s">
        <v>1746</v>
      </c>
      <c r="K310" s="3" t="s">
        <v>1638</v>
      </c>
      <c r="L310" s="3" t="s">
        <v>142</v>
      </c>
      <c r="M310" s="3" t="s">
        <v>1747</v>
      </c>
      <c r="N310" s="9"/>
      <c r="O310" s="4"/>
      <c r="P310" s="3" t="s">
        <v>1748</v>
      </c>
      <c r="Q310" s="3" t="s">
        <v>1749</v>
      </c>
      <c r="R310" s="3"/>
      <c r="S310" s="3" t="s">
        <v>51</v>
      </c>
      <c r="T310" s="3" t="s">
        <v>1750</v>
      </c>
      <c r="U310" s="3"/>
      <c r="V310" s="3" t="s">
        <v>56</v>
      </c>
      <c r="W310" s="3"/>
      <c r="X310" s="3"/>
      <c r="Y310" s="3" t="s">
        <v>56</v>
      </c>
      <c r="Z310" s="3" t="s">
        <v>56</v>
      </c>
      <c r="AA310" s="3"/>
      <c r="AB310" s="3"/>
      <c r="AC310" s="8"/>
      <c r="AD310" s="8"/>
      <c r="AE310" s="8"/>
      <c r="AF310" s="3"/>
      <c r="AG310" s="3"/>
      <c r="AH310" s="3" t="s">
        <v>1751</v>
      </c>
      <c r="AI310" s="3"/>
    </row>
    <row r="311" spans="1:35" ht="104.1">
      <c r="A311" s="3" t="s">
        <v>1743</v>
      </c>
      <c r="B311" s="3" t="s">
        <v>1752</v>
      </c>
      <c r="C311" s="3" t="s">
        <v>44</v>
      </c>
      <c r="D311" s="4" t="s">
        <v>529</v>
      </c>
      <c r="E311" s="4"/>
      <c r="F311" s="4"/>
      <c r="G311" s="3" t="s">
        <v>1753</v>
      </c>
      <c r="H311" s="3"/>
      <c r="I311" s="3" t="s">
        <v>293</v>
      </c>
      <c r="J311" s="3" t="s">
        <v>1754</v>
      </c>
      <c r="K311" s="3" t="s">
        <v>1638</v>
      </c>
      <c r="L311" s="3" t="s">
        <v>142</v>
      </c>
      <c r="M311" s="3" t="s">
        <v>1747</v>
      </c>
      <c r="N311" s="9"/>
      <c r="O311" s="4"/>
      <c r="P311" s="3" t="s">
        <v>1748</v>
      </c>
      <c r="Q311" s="3" t="s">
        <v>1755</v>
      </c>
      <c r="R311" s="3"/>
      <c r="S311" s="3" t="s">
        <v>51</v>
      </c>
      <c r="T311" s="3" t="s">
        <v>1750</v>
      </c>
      <c r="U311" s="3"/>
      <c r="V311" s="3" t="s">
        <v>56</v>
      </c>
      <c r="W311" s="3"/>
      <c r="X311" s="3"/>
      <c r="Y311" s="3" t="s">
        <v>56</v>
      </c>
      <c r="Z311" s="3" t="s">
        <v>56</v>
      </c>
      <c r="AA311" s="3"/>
      <c r="AB311" s="3"/>
      <c r="AC311" s="8"/>
      <c r="AD311" s="8"/>
      <c r="AE311" s="8"/>
      <c r="AF311" s="3"/>
      <c r="AG311" s="3"/>
      <c r="AH311" s="3" t="s">
        <v>1756</v>
      </c>
      <c r="AI311" s="3"/>
    </row>
    <row r="312" spans="1:35" ht="104.1">
      <c r="A312" s="3" t="s">
        <v>1743</v>
      </c>
      <c r="B312" s="3" t="s">
        <v>1757</v>
      </c>
      <c r="C312" s="3" t="s">
        <v>44</v>
      </c>
      <c r="D312" s="4" t="s">
        <v>100</v>
      </c>
      <c r="E312" s="4"/>
      <c r="F312" s="4"/>
      <c r="G312" s="3" t="s">
        <v>1753</v>
      </c>
      <c r="H312" s="3"/>
      <c r="I312" s="3" t="s">
        <v>293</v>
      </c>
      <c r="J312" s="3" t="s">
        <v>1758</v>
      </c>
      <c r="K312" s="3" t="s">
        <v>1638</v>
      </c>
      <c r="L312" s="3" t="s">
        <v>142</v>
      </c>
      <c r="M312" s="3" t="s">
        <v>1759</v>
      </c>
      <c r="N312" s="9"/>
      <c r="O312" s="4"/>
      <c r="P312" s="3" t="s">
        <v>1748</v>
      </c>
      <c r="Q312" s="3" t="s">
        <v>1760</v>
      </c>
      <c r="R312" s="3"/>
      <c r="S312" s="3" t="s">
        <v>51</v>
      </c>
      <c r="T312" s="3" t="s">
        <v>1750</v>
      </c>
      <c r="U312" s="3"/>
      <c r="V312" s="3" t="s">
        <v>56</v>
      </c>
      <c r="W312" s="3"/>
      <c r="X312" s="3"/>
      <c r="Y312" s="3" t="s">
        <v>56</v>
      </c>
      <c r="Z312" s="3" t="s">
        <v>56</v>
      </c>
      <c r="AA312" s="3"/>
      <c r="AB312" s="3"/>
      <c r="AC312" s="8"/>
      <c r="AD312" s="8"/>
      <c r="AE312" s="8"/>
      <c r="AF312" s="3"/>
      <c r="AG312" s="3"/>
      <c r="AH312" s="3" t="s">
        <v>1761</v>
      </c>
      <c r="AI312" s="3"/>
    </row>
    <row r="313" spans="1:35" ht="78">
      <c r="A313" s="3" t="s">
        <v>1762</v>
      </c>
      <c r="B313" s="3" t="s">
        <v>1763</v>
      </c>
      <c r="C313" s="3" t="s">
        <v>129</v>
      </c>
      <c r="D313" s="4" t="s">
        <v>84</v>
      </c>
      <c r="E313" s="4" t="s">
        <v>45</v>
      </c>
      <c r="F313" s="4">
        <v>7</v>
      </c>
      <c r="G313" s="3"/>
      <c r="H313" s="3"/>
      <c r="I313" s="3" t="s">
        <v>47</v>
      </c>
      <c r="J313" s="3" t="s">
        <v>1764</v>
      </c>
      <c r="K313" s="3"/>
      <c r="L313" s="3"/>
      <c r="M313" s="3"/>
      <c r="N313" s="9"/>
      <c r="O313" s="4"/>
      <c r="P313" s="3" t="s">
        <v>1765</v>
      </c>
      <c r="Q313" s="3" t="s">
        <v>1766</v>
      </c>
      <c r="R313" s="3" t="s">
        <v>1767</v>
      </c>
      <c r="S313" s="3" t="s">
        <v>51</v>
      </c>
      <c r="T313" s="3" t="s">
        <v>1768</v>
      </c>
      <c r="U313" s="3" t="s">
        <v>1769</v>
      </c>
      <c r="V313" s="3" t="s">
        <v>54</v>
      </c>
      <c r="W313" s="3" t="s">
        <v>1770</v>
      </c>
      <c r="X313" s="3"/>
      <c r="Y313" s="3"/>
      <c r="Z313" s="3" t="s">
        <v>81</v>
      </c>
      <c r="AA313" s="3"/>
      <c r="AB313" s="3"/>
      <c r="AC313" s="8">
        <v>200</v>
      </c>
      <c r="AD313" s="8"/>
      <c r="AE313" s="8"/>
      <c r="AF313" s="3"/>
      <c r="AG313" s="3"/>
      <c r="AH313" s="3" t="s">
        <v>1771</v>
      </c>
      <c r="AI313" s="3"/>
    </row>
    <row r="314" spans="1:35" ht="104.1">
      <c r="A314" s="3" t="s">
        <v>1772</v>
      </c>
      <c r="B314" s="3" t="s">
        <v>1773</v>
      </c>
      <c r="C314" s="3" t="s">
        <v>129</v>
      </c>
      <c r="D314" s="4" t="s">
        <v>455</v>
      </c>
      <c r="E314" s="4" t="s">
        <v>820</v>
      </c>
      <c r="F314" s="4">
        <v>10</v>
      </c>
      <c r="G314" s="3"/>
      <c r="H314" s="3"/>
      <c r="I314" s="3" t="s">
        <v>377</v>
      </c>
      <c r="J314" s="3" t="s">
        <v>1774</v>
      </c>
      <c r="K314" s="3"/>
      <c r="L314" s="3"/>
      <c r="M314" s="3" t="s">
        <v>294</v>
      </c>
      <c r="N314" s="9"/>
      <c r="O314" s="4"/>
      <c r="P314" s="3" t="s">
        <v>1775</v>
      </c>
      <c r="Q314" s="3" t="s">
        <v>1776</v>
      </c>
      <c r="R314" s="3" t="s">
        <v>1777</v>
      </c>
      <c r="S314" s="3" t="s">
        <v>51</v>
      </c>
      <c r="T314" s="3" t="s">
        <v>1778</v>
      </c>
      <c r="U314" s="3"/>
      <c r="V314" s="3" t="s">
        <v>1149</v>
      </c>
      <c r="W314" s="3" t="s">
        <v>1779</v>
      </c>
      <c r="X314" s="3"/>
      <c r="Y314" s="3"/>
      <c r="Z314" s="3"/>
      <c r="AA314" s="3"/>
      <c r="AB314" s="3"/>
      <c r="AC314" s="8"/>
      <c r="AD314" s="8"/>
      <c r="AE314" s="8"/>
      <c r="AF314" s="3"/>
      <c r="AG314" s="3"/>
      <c r="AH314" s="3" t="s">
        <v>1780</v>
      </c>
      <c r="AI314" s="3"/>
    </row>
    <row r="315" spans="1:35" ht="90.95">
      <c r="A315" s="3" t="s">
        <v>1772</v>
      </c>
      <c r="B315" s="3" t="s">
        <v>1781</v>
      </c>
      <c r="C315" s="3" t="s">
        <v>129</v>
      </c>
      <c r="D315" s="4" t="s">
        <v>334</v>
      </c>
      <c r="E315" s="4" t="s">
        <v>72</v>
      </c>
      <c r="F315" s="4">
        <v>4</v>
      </c>
      <c r="G315" s="3"/>
      <c r="H315" s="3"/>
      <c r="I315" s="3" t="s">
        <v>293</v>
      </c>
      <c r="J315" s="3"/>
      <c r="K315" s="3"/>
      <c r="L315" s="3"/>
      <c r="M315" s="3"/>
      <c r="N315" s="9"/>
      <c r="O315" s="4"/>
      <c r="P315" s="3" t="s">
        <v>1782</v>
      </c>
      <c r="Q315" s="3" t="s">
        <v>1783</v>
      </c>
      <c r="R315" s="3" t="s">
        <v>1784</v>
      </c>
      <c r="S315" s="3" t="s">
        <v>51</v>
      </c>
      <c r="T315" s="3" t="s">
        <v>1778</v>
      </c>
      <c r="U315" s="3"/>
      <c r="V315" s="3" t="s">
        <v>56</v>
      </c>
      <c r="W315" s="3"/>
      <c r="X315" s="3"/>
      <c r="Y315" s="3"/>
      <c r="Z315" s="3"/>
      <c r="AA315" s="3"/>
      <c r="AB315" s="3"/>
      <c r="AC315" s="8"/>
      <c r="AD315" s="8"/>
      <c r="AE315" s="8"/>
      <c r="AF315" s="3"/>
      <c r="AG315" s="3"/>
      <c r="AH315" s="3" t="s">
        <v>1785</v>
      </c>
      <c r="AI315" s="3"/>
    </row>
    <row r="316" spans="1:35" ht="39">
      <c r="A316" s="3" t="s">
        <v>1772</v>
      </c>
      <c r="B316" s="3" t="s">
        <v>1786</v>
      </c>
      <c r="C316" s="3" t="s">
        <v>212</v>
      </c>
      <c r="D316" s="4" t="s">
        <v>455</v>
      </c>
      <c r="E316" s="4"/>
      <c r="F316" s="4"/>
      <c r="G316" s="3"/>
      <c r="H316" s="3"/>
      <c r="I316" s="3" t="s">
        <v>377</v>
      </c>
      <c r="J316" s="3"/>
      <c r="K316" s="3"/>
      <c r="L316" s="3"/>
      <c r="M316" s="3"/>
      <c r="N316" s="9"/>
      <c r="O316" s="4"/>
      <c r="P316" s="3" t="s">
        <v>1787</v>
      </c>
      <c r="Q316" s="3" t="s">
        <v>1776</v>
      </c>
      <c r="R316" s="3" t="s">
        <v>1777</v>
      </c>
      <c r="S316" s="3" t="s">
        <v>51</v>
      </c>
      <c r="T316" s="3" t="s">
        <v>1778</v>
      </c>
      <c r="U316" s="3"/>
      <c r="V316" s="3" t="s">
        <v>1149</v>
      </c>
      <c r="W316" s="3" t="s">
        <v>1779</v>
      </c>
      <c r="X316" s="3"/>
      <c r="Y316" s="3"/>
      <c r="Z316" s="3"/>
      <c r="AA316" s="3"/>
      <c r="AB316" s="3"/>
      <c r="AC316" s="8"/>
      <c r="AD316" s="8"/>
      <c r="AE316" s="8"/>
      <c r="AF316" s="3"/>
      <c r="AG316" s="3"/>
      <c r="AH316" s="3" t="s">
        <v>1788</v>
      </c>
      <c r="AI316" s="3"/>
    </row>
    <row r="317" spans="1:35" ht="39">
      <c r="A317" s="3" t="s">
        <v>1772</v>
      </c>
      <c r="B317" s="3" t="s">
        <v>1789</v>
      </c>
      <c r="C317" s="3" t="s">
        <v>129</v>
      </c>
      <c r="D317" s="4" t="s">
        <v>455</v>
      </c>
      <c r="E317" s="4" t="s">
        <v>820</v>
      </c>
      <c r="F317" s="4">
        <v>10</v>
      </c>
      <c r="G317" s="3"/>
      <c r="H317" s="3"/>
      <c r="I317" s="3" t="s">
        <v>62</v>
      </c>
      <c r="J317" s="3" t="s">
        <v>1790</v>
      </c>
      <c r="K317" s="3"/>
      <c r="L317" s="3"/>
      <c r="M317" s="3" t="s">
        <v>1791</v>
      </c>
      <c r="N317" s="9"/>
      <c r="O317" s="4"/>
      <c r="P317" s="3" t="s">
        <v>1792</v>
      </c>
      <c r="Q317" s="3" t="s">
        <v>1793</v>
      </c>
      <c r="R317" s="3"/>
      <c r="S317" s="3" t="s">
        <v>51</v>
      </c>
      <c r="T317" s="3" t="s">
        <v>1778</v>
      </c>
      <c r="U317" s="3"/>
      <c r="V317" s="3" t="s">
        <v>56</v>
      </c>
      <c r="W317" s="3"/>
      <c r="X317" s="3"/>
      <c r="Y317" s="3"/>
      <c r="Z317" s="3"/>
      <c r="AA317" s="3"/>
      <c r="AB317" s="3"/>
      <c r="AC317" s="8"/>
      <c r="AD317" s="8"/>
      <c r="AE317" s="8"/>
      <c r="AF317" s="3"/>
      <c r="AG317" s="3"/>
      <c r="AH317" s="3" t="s">
        <v>1794</v>
      </c>
      <c r="AI317" s="3"/>
    </row>
    <row r="318" spans="1:35" ht="78">
      <c r="A318" s="3" t="s">
        <v>1772</v>
      </c>
      <c r="B318" s="3" t="s">
        <v>1795</v>
      </c>
      <c r="C318" s="3" t="s">
        <v>56</v>
      </c>
      <c r="D318" s="4" t="s">
        <v>100</v>
      </c>
      <c r="E318" s="4"/>
      <c r="F318" s="4"/>
      <c r="G318" s="3" t="s">
        <v>1796</v>
      </c>
      <c r="H318" s="3"/>
      <c r="I318" s="3" t="s">
        <v>377</v>
      </c>
      <c r="J318" s="3" t="s">
        <v>1797</v>
      </c>
      <c r="K318" s="3"/>
      <c r="L318" s="3"/>
      <c r="M318" s="3" t="s">
        <v>1798</v>
      </c>
      <c r="N318" s="9"/>
      <c r="O318" s="4"/>
      <c r="P318" s="3" t="s">
        <v>1799</v>
      </c>
      <c r="Q318" s="3" t="s">
        <v>1800</v>
      </c>
      <c r="R318" s="3"/>
      <c r="S318" s="3" t="s">
        <v>51</v>
      </c>
      <c r="T318" s="3" t="s">
        <v>1778</v>
      </c>
      <c r="U318" s="3"/>
      <c r="V318" s="3" t="s">
        <v>56</v>
      </c>
      <c r="W318" s="3"/>
      <c r="X318" s="3"/>
      <c r="Y318" s="3"/>
      <c r="Z318" s="3"/>
      <c r="AA318" s="3"/>
      <c r="AB318" s="3"/>
      <c r="AC318" s="8"/>
      <c r="AD318" s="8"/>
      <c r="AE318" s="8"/>
      <c r="AF318" s="3"/>
      <c r="AG318" s="3"/>
      <c r="AH318" s="3" t="s">
        <v>1801</v>
      </c>
      <c r="AI318" s="3"/>
    </row>
    <row r="319" spans="1:35" ht="51.95">
      <c r="A319" s="3" t="s">
        <v>1772</v>
      </c>
      <c r="B319" s="3" t="s">
        <v>1802</v>
      </c>
      <c r="C319" s="3" t="s">
        <v>56</v>
      </c>
      <c r="D319" s="4" t="s">
        <v>204</v>
      </c>
      <c r="E319" s="4"/>
      <c r="F319" s="4"/>
      <c r="G319" s="3" t="s">
        <v>1803</v>
      </c>
      <c r="H319" s="3"/>
      <c r="I319" s="3" t="s">
        <v>293</v>
      </c>
      <c r="J319" s="3" t="s">
        <v>1804</v>
      </c>
      <c r="K319" s="3"/>
      <c r="L319" s="3"/>
      <c r="M319" s="3" t="s">
        <v>1163</v>
      </c>
      <c r="N319" s="9"/>
      <c r="O319" s="4"/>
      <c r="P319" s="3" t="s">
        <v>1805</v>
      </c>
      <c r="Q319" s="3" t="s">
        <v>1800</v>
      </c>
      <c r="R319" s="3"/>
      <c r="S319" s="3" t="s">
        <v>51</v>
      </c>
      <c r="T319" s="3" t="s">
        <v>1778</v>
      </c>
      <c r="U319" s="3"/>
      <c r="V319" s="3" t="s">
        <v>56</v>
      </c>
      <c r="W319" s="3"/>
      <c r="X319" s="3"/>
      <c r="Y319" s="3"/>
      <c r="Z319" s="3"/>
      <c r="AA319" s="3"/>
      <c r="AB319" s="3"/>
      <c r="AC319" s="8"/>
      <c r="AD319" s="8"/>
      <c r="AE319" s="8"/>
      <c r="AF319" s="3"/>
      <c r="AG319" s="3"/>
      <c r="AH319" s="3" t="s">
        <v>1806</v>
      </c>
      <c r="AI319" s="3"/>
    </row>
    <row r="320" spans="1:35" ht="51.95">
      <c r="A320" s="3" t="s">
        <v>1772</v>
      </c>
      <c r="B320" s="3" t="s">
        <v>1807</v>
      </c>
      <c r="C320" s="3" t="s">
        <v>56</v>
      </c>
      <c r="D320" s="4" t="s">
        <v>204</v>
      </c>
      <c r="E320" s="4"/>
      <c r="F320" s="4"/>
      <c r="G320" s="3" t="s">
        <v>1808</v>
      </c>
      <c r="H320" s="3"/>
      <c r="I320" s="3" t="s">
        <v>47</v>
      </c>
      <c r="J320" s="3" t="s">
        <v>1809</v>
      </c>
      <c r="K320" s="3"/>
      <c r="L320" s="3"/>
      <c r="M320" s="3"/>
      <c r="N320" s="9"/>
      <c r="O320" s="4"/>
      <c r="P320" s="3" t="s">
        <v>1805</v>
      </c>
      <c r="Q320" s="3" t="s">
        <v>1800</v>
      </c>
      <c r="R320" s="3"/>
      <c r="S320" s="3" t="s">
        <v>51</v>
      </c>
      <c r="T320" s="3" t="s">
        <v>1778</v>
      </c>
      <c r="U320" s="3"/>
      <c r="V320" s="3" t="s">
        <v>56</v>
      </c>
      <c r="W320" s="3"/>
      <c r="X320" s="3"/>
      <c r="Y320" s="3"/>
      <c r="Z320" s="3"/>
      <c r="AA320" s="3"/>
      <c r="AB320" s="3"/>
      <c r="AC320" s="8"/>
      <c r="AD320" s="8"/>
      <c r="AE320" s="8"/>
      <c r="AF320" s="3"/>
      <c r="AG320" s="3"/>
      <c r="AH320" s="3" t="s">
        <v>1810</v>
      </c>
      <c r="AI320" s="3"/>
    </row>
    <row r="321" spans="1:35" ht="39">
      <c r="A321" s="3" t="s">
        <v>1772</v>
      </c>
      <c r="B321" s="3" t="s">
        <v>1811</v>
      </c>
      <c r="C321" s="3" t="s">
        <v>56</v>
      </c>
      <c r="D321" s="4" t="s">
        <v>334</v>
      </c>
      <c r="E321" s="4"/>
      <c r="F321" s="4">
        <v>14</v>
      </c>
      <c r="G321" s="3"/>
      <c r="H321" s="3"/>
      <c r="I321" s="3" t="s">
        <v>1812</v>
      </c>
      <c r="J321" s="3" t="s">
        <v>1813</v>
      </c>
      <c r="K321" s="3"/>
      <c r="L321" s="3"/>
      <c r="M321" s="3"/>
      <c r="N321" s="9"/>
      <c r="O321" s="4"/>
      <c r="P321" s="3" t="s">
        <v>1814</v>
      </c>
      <c r="Q321" s="3" t="s">
        <v>1800</v>
      </c>
      <c r="R321" s="3"/>
      <c r="S321" s="3" t="s">
        <v>51</v>
      </c>
      <c r="T321" s="3" t="s">
        <v>1778</v>
      </c>
      <c r="U321" s="3"/>
      <c r="V321" s="3" t="s">
        <v>56</v>
      </c>
      <c r="W321" s="3"/>
      <c r="X321" s="3"/>
      <c r="Y321" s="3"/>
      <c r="Z321" s="3"/>
      <c r="AA321" s="3"/>
      <c r="AB321" s="3"/>
      <c r="AC321" s="8"/>
      <c r="AD321" s="8"/>
      <c r="AE321" s="8"/>
      <c r="AF321" s="3"/>
      <c r="AG321" s="3"/>
      <c r="AH321" s="3" t="s">
        <v>1815</v>
      </c>
      <c r="AI321" s="3"/>
    </row>
    <row r="322" spans="1:35" ht="65.099999999999994">
      <c r="A322" s="3" t="s">
        <v>1772</v>
      </c>
      <c r="B322" s="3" t="s">
        <v>1816</v>
      </c>
      <c r="C322" s="3" t="s">
        <v>56</v>
      </c>
      <c r="D322" s="4" t="s">
        <v>257</v>
      </c>
      <c r="E322" s="4"/>
      <c r="F322" s="4"/>
      <c r="G322" s="3" t="s">
        <v>1808</v>
      </c>
      <c r="H322" s="3"/>
      <c r="I322" s="3" t="s">
        <v>377</v>
      </c>
      <c r="J322" s="3" t="s">
        <v>1817</v>
      </c>
      <c r="K322" s="3"/>
      <c r="L322" s="3"/>
      <c r="M322" s="3"/>
      <c r="N322" s="9"/>
      <c r="O322" s="4"/>
      <c r="P322" s="3" t="s">
        <v>1818</v>
      </c>
      <c r="Q322" s="3" t="s">
        <v>1819</v>
      </c>
      <c r="R322" s="3" t="s">
        <v>1820</v>
      </c>
      <c r="S322" s="3" t="s">
        <v>51</v>
      </c>
      <c r="T322" s="3" t="s">
        <v>1778</v>
      </c>
      <c r="U322" s="3"/>
      <c r="V322" s="3" t="s">
        <v>56</v>
      </c>
      <c r="W322" s="3"/>
      <c r="X322" s="3"/>
      <c r="Y322" s="3"/>
      <c r="Z322" s="3"/>
      <c r="AA322" s="3"/>
      <c r="AB322" s="3"/>
      <c r="AC322" s="8"/>
      <c r="AD322" s="8"/>
      <c r="AE322" s="8"/>
      <c r="AF322" s="3"/>
      <c r="AG322" s="3"/>
      <c r="AH322" s="3" t="s">
        <v>1821</v>
      </c>
      <c r="AI322" s="3"/>
    </row>
    <row r="323" spans="1:35" ht="39">
      <c r="A323" s="3" t="s">
        <v>1772</v>
      </c>
      <c r="B323" s="3" t="s">
        <v>1822</v>
      </c>
      <c r="C323" s="3" t="s">
        <v>56</v>
      </c>
      <c r="D323" s="4"/>
      <c r="E323" s="4"/>
      <c r="F323" s="4"/>
      <c r="G323" s="3"/>
      <c r="H323" s="3"/>
      <c r="I323" s="3" t="s">
        <v>293</v>
      </c>
      <c r="J323" s="3" t="s">
        <v>1823</v>
      </c>
      <c r="K323" s="3"/>
      <c r="L323" s="3"/>
      <c r="M323" s="3" t="s">
        <v>1824</v>
      </c>
      <c r="N323" s="9"/>
      <c r="O323" s="4"/>
      <c r="P323" s="3" t="s">
        <v>1825</v>
      </c>
      <c r="Q323" s="3" t="s">
        <v>1819</v>
      </c>
      <c r="R323" s="3" t="s">
        <v>1820</v>
      </c>
      <c r="S323" s="3" t="s">
        <v>51</v>
      </c>
      <c r="T323" s="3" t="s">
        <v>1778</v>
      </c>
      <c r="U323" s="3"/>
      <c r="V323" s="3" t="s">
        <v>56</v>
      </c>
      <c r="W323" s="3"/>
      <c r="X323" s="3"/>
      <c r="Y323" s="3"/>
      <c r="Z323" s="3"/>
      <c r="AA323" s="3"/>
      <c r="AB323" s="3"/>
      <c r="AC323" s="8"/>
      <c r="AD323" s="8"/>
      <c r="AE323" s="8"/>
      <c r="AF323" s="3"/>
      <c r="AG323" s="3"/>
      <c r="AH323" s="3" t="s">
        <v>1826</v>
      </c>
      <c r="AI323" s="3"/>
    </row>
    <row r="324" spans="1:35" ht="51.95">
      <c r="A324" s="3" t="s">
        <v>1772</v>
      </c>
      <c r="B324" s="3" t="s">
        <v>1827</v>
      </c>
      <c r="C324" s="3" t="s">
        <v>56</v>
      </c>
      <c r="D324" s="4" t="s">
        <v>257</v>
      </c>
      <c r="E324" s="4"/>
      <c r="F324" s="4">
        <v>22</v>
      </c>
      <c r="G324" s="3" t="s">
        <v>1828</v>
      </c>
      <c r="H324" s="3"/>
      <c r="I324" s="3" t="s">
        <v>377</v>
      </c>
      <c r="J324" s="3" t="s">
        <v>1829</v>
      </c>
      <c r="K324" s="3"/>
      <c r="L324" s="3"/>
      <c r="M324" s="3"/>
      <c r="N324" s="9"/>
      <c r="O324" s="4"/>
      <c r="P324" s="3" t="s">
        <v>1830</v>
      </c>
      <c r="Q324" s="3" t="s">
        <v>1831</v>
      </c>
      <c r="R324" s="3"/>
      <c r="S324" s="3" t="s">
        <v>51</v>
      </c>
      <c r="T324" s="3" t="s">
        <v>1778</v>
      </c>
      <c r="U324" s="3"/>
      <c r="V324" s="3" t="s">
        <v>56</v>
      </c>
      <c r="W324" s="3"/>
      <c r="X324" s="3"/>
      <c r="Y324" s="3"/>
      <c r="Z324" s="3"/>
      <c r="AA324" s="3"/>
      <c r="AB324" s="3"/>
      <c r="AC324" s="8"/>
      <c r="AD324" s="8"/>
      <c r="AE324" s="8"/>
      <c r="AF324" s="3"/>
      <c r="AG324" s="3"/>
      <c r="AH324" s="3" t="s">
        <v>1832</v>
      </c>
      <c r="AI324" s="3"/>
    </row>
    <row r="325" spans="1:35" ht="39">
      <c r="A325" s="3" t="s">
        <v>1772</v>
      </c>
      <c r="B325" s="3" t="s">
        <v>1833</v>
      </c>
      <c r="C325" s="3" t="s">
        <v>212</v>
      </c>
      <c r="D325" s="4" t="s">
        <v>455</v>
      </c>
      <c r="E325" s="4"/>
      <c r="F325" s="4"/>
      <c r="G325" s="3"/>
      <c r="H325" s="3"/>
      <c r="I325" s="3" t="s">
        <v>293</v>
      </c>
      <c r="J325" s="3"/>
      <c r="K325" s="3"/>
      <c r="L325" s="3"/>
      <c r="M325" s="3"/>
      <c r="N325" s="9"/>
      <c r="O325" s="4"/>
      <c r="P325" s="3" t="s">
        <v>1834</v>
      </c>
      <c r="Q325" s="3" t="s">
        <v>1835</v>
      </c>
      <c r="R325" s="3"/>
      <c r="S325" s="3" t="s">
        <v>51</v>
      </c>
      <c r="T325" s="3" t="s">
        <v>1836</v>
      </c>
      <c r="U325" s="3"/>
      <c r="V325" s="3" t="s">
        <v>56</v>
      </c>
      <c r="W325" s="3"/>
      <c r="X325" s="3"/>
      <c r="Y325" s="3"/>
      <c r="Z325" s="3"/>
      <c r="AA325" s="3"/>
      <c r="AB325" s="3"/>
      <c r="AC325" s="8"/>
      <c r="AD325" s="8"/>
      <c r="AE325" s="8"/>
      <c r="AF325" s="3"/>
      <c r="AG325" s="3"/>
      <c r="AH325" s="3" t="s">
        <v>1837</v>
      </c>
      <c r="AI325" s="3"/>
    </row>
    <row r="326" spans="1:35" ht="51.95">
      <c r="A326" s="3" t="s">
        <v>1772</v>
      </c>
      <c r="B326" s="3" t="s">
        <v>1838</v>
      </c>
      <c r="C326" s="3" t="s">
        <v>56</v>
      </c>
      <c r="D326" s="4" t="s">
        <v>334</v>
      </c>
      <c r="E326" s="4"/>
      <c r="F326" s="4">
        <v>14</v>
      </c>
      <c r="G326" s="3" t="s">
        <v>1839</v>
      </c>
      <c r="H326" s="3"/>
      <c r="I326" s="3" t="s">
        <v>377</v>
      </c>
      <c r="J326" s="3" t="s">
        <v>1840</v>
      </c>
      <c r="K326" s="3"/>
      <c r="L326" s="3"/>
      <c r="M326" s="3"/>
      <c r="N326" s="9"/>
      <c r="O326" s="4"/>
      <c r="P326" s="3" t="s">
        <v>1841</v>
      </c>
      <c r="Q326" s="3" t="s">
        <v>1842</v>
      </c>
      <c r="R326" s="3"/>
      <c r="S326" s="3" t="s">
        <v>51</v>
      </c>
      <c r="T326" s="3" t="s">
        <v>1778</v>
      </c>
      <c r="U326" s="3"/>
      <c r="V326" s="3" t="s">
        <v>54</v>
      </c>
      <c r="W326" s="3" t="s">
        <v>1843</v>
      </c>
      <c r="X326" s="3"/>
      <c r="Y326" s="3"/>
      <c r="Z326" s="3"/>
      <c r="AA326" s="3"/>
      <c r="AB326" s="3"/>
      <c r="AC326" s="8"/>
      <c r="AD326" s="8"/>
      <c r="AE326" s="8"/>
      <c r="AF326" s="3"/>
      <c r="AG326" s="3"/>
      <c r="AH326" s="3" t="s">
        <v>1844</v>
      </c>
      <c r="AI326" s="3"/>
    </row>
    <row r="327" spans="1:35" ht="39">
      <c r="A327" s="3" t="s">
        <v>1772</v>
      </c>
      <c r="B327" s="3" t="s">
        <v>1845</v>
      </c>
      <c r="C327" s="3" t="s">
        <v>129</v>
      </c>
      <c r="D327" s="4" t="s">
        <v>84</v>
      </c>
      <c r="E327" s="4" t="s">
        <v>820</v>
      </c>
      <c r="F327" s="4">
        <v>4</v>
      </c>
      <c r="G327" s="3" t="s">
        <v>1846</v>
      </c>
      <c r="H327" s="3"/>
      <c r="I327" s="3" t="s">
        <v>377</v>
      </c>
      <c r="J327" s="3" t="s">
        <v>1847</v>
      </c>
      <c r="K327" s="3"/>
      <c r="L327" s="3"/>
      <c r="M327" s="3"/>
      <c r="N327" s="9"/>
      <c r="O327" s="4"/>
      <c r="P327" s="3"/>
      <c r="Q327" s="3" t="s">
        <v>1848</v>
      </c>
      <c r="R327" s="3"/>
      <c r="S327" s="3" t="s">
        <v>51</v>
      </c>
      <c r="T327" s="3" t="s">
        <v>1778</v>
      </c>
      <c r="U327" s="3"/>
      <c r="V327" s="3" t="s">
        <v>56</v>
      </c>
      <c r="W327" s="3"/>
      <c r="X327" s="3"/>
      <c r="Y327" s="3"/>
      <c r="Z327" s="3" t="s">
        <v>81</v>
      </c>
      <c r="AA327" s="3"/>
      <c r="AB327" s="3"/>
      <c r="AC327" s="8"/>
      <c r="AD327" s="8"/>
      <c r="AE327" s="8"/>
      <c r="AF327" s="3"/>
      <c r="AG327" s="3"/>
      <c r="AH327" s="3" t="s">
        <v>1849</v>
      </c>
      <c r="AI327" s="3"/>
    </row>
    <row r="328" spans="1:35" ht="51.95">
      <c r="A328" s="3" t="s">
        <v>1772</v>
      </c>
      <c r="B328" s="3" t="s">
        <v>1850</v>
      </c>
      <c r="C328" s="3" t="s">
        <v>129</v>
      </c>
      <c r="D328" s="4" t="s">
        <v>204</v>
      </c>
      <c r="E328" s="4" t="s">
        <v>820</v>
      </c>
      <c r="F328" s="4">
        <v>5</v>
      </c>
      <c r="G328" s="3" t="s">
        <v>1851</v>
      </c>
      <c r="H328" s="3"/>
      <c r="I328" s="3" t="s">
        <v>293</v>
      </c>
      <c r="J328" s="3" t="s">
        <v>1804</v>
      </c>
      <c r="K328" s="3"/>
      <c r="L328" s="3"/>
      <c r="M328" s="3" t="s">
        <v>1163</v>
      </c>
      <c r="N328" s="9"/>
      <c r="O328" s="4"/>
      <c r="P328" s="3" t="s">
        <v>1852</v>
      </c>
      <c r="Q328" s="3" t="s">
        <v>1848</v>
      </c>
      <c r="R328" s="3"/>
      <c r="S328" s="3" t="s">
        <v>51</v>
      </c>
      <c r="T328" s="3" t="s">
        <v>1778</v>
      </c>
      <c r="U328" s="3"/>
      <c r="V328" s="3" t="s">
        <v>56</v>
      </c>
      <c r="W328" s="3"/>
      <c r="X328" s="3"/>
      <c r="Y328" s="3"/>
      <c r="Z328" s="3" t="s">
        <v>81</v>
      </c>
      <c r="AA328" s="3"/>
      <c r="AB328" s="3"/>
      <c r="AC328" s="8"/>
      <c r="AD328" s="8"/>
      <c r="AE328" s="8"/>
      <c r="AF328" s="3"/>
      <c r="AG328" s="3"/>
      <c r="AH328" s="3" t="s">
        <v>1853</v>
      </c>
      <c r="AI328" s="3"/>
    </row>
    <row r="329" spans="1:35" ht="39">
      <c r="A329" s="3" t="s">
        <v>1772</v>
      </c>
      <c r="B329" s="3" t="s">
        <v>1854</v>
      </c>
      <c r="C329" s="3" t="s">
        <v>129</v>
      </c>
      <c r="D329" s="4" t="s">
        <v>334</v>
      </c>
      <c r="E329" s="4" t="s">
        <v>820</v>
      </c>
      <c r="F329" s="4">
        <v>6</v>
      </c>
      <c r="G329" s="3" t="s">
        <v>1855</v>
      </c>
      <c r="H329" s="3"/>
      <c r="I329" s="3" t="s">
        <v>74</v>
      </c>
      <c r="J329" s="3"/>
      <c r="K329" s="3"/>
      <c r="L329" s="3"/>
      <c r="M329" s="3"/>
      <c r="N329" s="9"/>
      <c r="O329" s="4"/>
      <c r="P329" s="3"/>
      <c r="Q329" s="3" t="s">
        <v>1848</v>
      </c>
      <c r="R329" s="3"/>
      <c r="S329" s="3" t="s">
        <v>51</v>
      </c>
      <c r="T329" s="3" t="s">
        <v>1778</v>
      </c>
      <c r="U329" s="3"/>
      <c r="V329" s="3" t="s">
        <v>56</v>
      </c>
      <c r="W329" s="3"/>
      <c r="X329" s="3"/>
      <c r="Y329" s="3"/>
      <c r="Z329" s="3" t="s">
        <v>81</v>
      </c>
      <c r="AA329" s="3"/>
      <c r="AB329" s="3"/>
      <c r="AC329" s="8"/>
      <c r="AD329" s="8"/>
      <c r="AE329" s="8"/>
      <c r="AF329" s="3"/>
      <c r="AG329" s="3"/>
      <c r="AH329" s="3" t="s">
        <v>1856</v>
      </c>
      <c r="AI329" s="3"/>
    </row>
    <row r="330" spans="1:35" ht="39">
      <c r="A330" s="3" t="s">
        <v>1772</v>
      </c>
      <c r="B330" s="3" t="s">
        <v>1857</v>
      </c>
      <c r="C330" s="3" t="s">
        <v>129</v>
      </c>
      <c r="D330" s="4" t="s">
        <v>84</v>
      </c>
      <c r="E330" s="4" t="s">
        <v>820</v>
      </c>
      <c r="F330" s="4">
        <v>4</v>
      </c>
      <c r="G330" s="3" t="s">
        <v>1858</v>
      </c>
      <c r="H330" s="3"/>
      <c r="I330" s="3" t="s">
        <v>68</v>
      </c>
      <c r="J330" s="3" t="s">
        <v>1859</v>
      </c>
      <c r="K330" s="3"/>
      <c r="L330" s="3"/>
      <c r="M330" s="3"/>
      <c r="N330" s="9"/>
      <c r="O330" s="4"/>
      <c r="P330" s="3"/>
      <c r="Q330" s="3" t="s">
        <v>1848</v>
      </c>
      <c r="R330" s="3"/>
      <c r="S330" s="3" t="s">
        <v>51</v>
      </c>
      <c r="T330" s="3" t="s">
        <v>1778</v>
      </c>
      <c r="U330" s="3"/>
      <c r="V330" s="3" t="s">
        <v>56</v>
      </c>
      <c r="W330" s="3"/>
      <c r="X330" s="3"/>
      <c r="Y330" s="3"/>
      <c r="Z330" s="3" t="s">
        <v>81</v>
      </c>
      <c r="AA330" s="3"/>
      <c r="AB330" s="3"/>
      <c r="AC330" s="8"/>
      <c r="AD330" s="8"/>
      <c r="AE330" s="8"/>
      <c r="AF330" s="3"/>
      <c r="AG330" s="3"/>
      <c r="AH330" s="3" t="s">
        <v>1860</v>
      </c>
      <c r="AI330" s="3"/>
    </row>
    <row r="331" spans="1:35" ht="51.95">
      <c r="A331" s="3" t="s">
        <v>1772</v>
      </c>
      <c r="B331" s="3" t="s">
        <v>1861</v>
      </c>
      <c r="C331" s="3" t="s">
        <v>56</v>
      </c>
      <c r="D331" s="4" t="s">
        <v>204</v>
      </c>
      <c r="E331" s="4"/>
      <c r="F331" s="4">
        <v>13</v>
      </c>
      <c r="G331" s="3" t="s">
        <v>1862</v>
      </c>
      <c r="H331" s="3"/>
      <c r="I331" s="3" t="s">
        <v>377</v>
      </c>
      <c r="J331" s="3" t="s">
        <v>1863</v>
      </c>
      <c r="K331" s="3"/>
      <c r="L331" s="3"/>
      <c r="M331" s="3" t="s">
        <v>430</v>
      </c>
      <c r="N331" s="9"/>
      <c r="O331" s="4"/>
      <c r="P331" s="3" t="s">
        <v>1864</v>
      </c>
      <c r="Q331" s="3" t="s">
        <v>1865</v>
      </c>
      <c r="R331" s="3"/>
      <c r="S331" s="3" t="s">
        <v>51</v>
      </c>
      <c r="T331" s="3" t="s">
        <v>1778</v>
      </c>
      <c r="U331" s="3"/>
      <c r="V331" s="3" t="s">
        <v>54</v>
      </c>
      <c r="W331" s="3" t="s">
        <v>1866</v>
      </c>
      <c r="X331" s="3"/>
      <c r="Y331" s="3"/>
      <c r="Z331" s="3"/>
      <c r="AA331" s="3"/>
      <c r="AB331" s="3"/>
      <c r="AC331" s="8"/>
      <c r="AD331" s="8"/>
      <c r="AE331" s="8"/>
      <c r="AF331" s="3"/>
      <c r="AG331" s="3"/>
      <c r="AH331" s="3" t="s">
        <v>1867</v>
      </c>
      <c r="AI331" s="3"/>
    </row>
    <row r="332" spans="1:35" ht="65.099999999999994">
      <c r="A332" s="3" t="s">
        <v>1772</v>
      </c>
      <c r="B332" s="3" t="s">
        <v>1868</v>
      </c>
      <c r="C332" s="3" t="s">
        <v>56</v>
      </c>
      <c r="D332" s="4"/>
      <c r="E332" s="4"/>
      <c r="F332" s="4"/>
      <c r="G332" s="3" t="s">
        <v>1869</v>
      </c>
      <c r="H332" s="3"/>
      <c r="I332" s="3" t="s">
        <v>293</v>
      </c>
      <c r="J332" s="3" t="s">
        <v>1870</v>
      </c>
      <c r="K332" s="3"/>
      <c r="L332" s="3"/>
      <c r="M332" s="3" t="s">
        <v>1233</v>
      </c>
      <c r="N332" s="9"/>
      <c r="O332" s="4"/>
      <c r="P332" s="3" t="s">
        <v>1871</v>
      </c>
      <c r="Q332" s="3" t="s">
        <v>1865</v>
      </c>
      <c r="R332" s="3"/>
      <c r="S332" s="3" t="s">
        <v>51</v>
      </c>
      <c r="T332" s="3" t="s">
        <v>1778</v>
      </c>
      <c r="U332" s="3"/>
      <c r="V332" s="3" t="s">
        <v>54</v>
      </c>
      <c r="W332" s="3" t="s">
        <v>1866</v>
      </c>
      <c r="X332" s="3"/>
      <c r="Y332" s="3"/>
      <c r="Z332" s="3"/>
      <c r="AA332" s="3"/>
      <c r="AB332" s="3"/>
      <c r="AC332" s="8"/>
      <c r="AD332" s="8"/>
      <c r="AE332" s="8"/>
      <c r="AF332" s="3"/>
      <c r="AG332" s="3"/>
      <c r="AH332" s="3" t="s">
        <v>1872</v>
      </c>
      <c r="AI332" s="3"/>
    </row>
    <row r="333" spans="1:35" ht="65.099999999999994">
      <c r="A333" s="3" t="s">
        <v>1772</v>
      </c>
      <c r="B333" s="3" t="s">
        <v>1873</v>
      </c>
      <c r="C333" s="3" t="s">
        <v>56</v>
      </c>
      <c r="D333" s="4" t="s">
        <v>334</v>
      </c>
      <c r="E333" s="4"/>
      <c r="F333" s="4">
        <v>14</v>
      </c>
      <c r="G333" s="3" t="s">
        <v>1874</v>
      </c>
      <c r="H333" s="3"/>
      <c r="I333" s="3" t="s">
        <v>47</v>
      </c>
      <c r="J333" s="3" t="s">
        <v>1875</v>
      </c>
      <c r="K333" s="3"/>
      <c r="L333" s="3"/>
      <c r="M333" s="3"/>
      <c r="N333" s="9"/>
      <c r="O333" s="4"/>
      <c r="P333" s="3" t="s">
        <v>1876</v>
      </c>
      <c r="Q333" s="3" t="s">
        <v>1865</v>
      </c>
      <c r="R333" s="3"/>
      <c r="S333" s="3" t="s">
        <v>51</v>
      </c>
      <c r="T333" s="3" t="s">
        <v>1778</v>
      </c>
      <c r="U333" s="3"/>
      <c r="V333" s="3" t="s">
        <v>54</v>
      </c>
      <c r="W333" s="3" t="s">
        <v>1866</v>
      </c>
      <c r="X333" s="3"/>
      <c r="Y333" s="3"/>
      <c r="Z333" s="3"/>
      <c r="AA333" s="3"/>
      <c r="AB333" s="3"/>
      <c r="AC333" s="8"/>
      <c r="AD333" s="8"/>
      <c r="AE333" s="8"/>
      <c r="AF333" s="3"/>
      <c r="AG333" s="3"/>
      <c r="AH333" s="3" t="s">
        <v>1877</v>
      </c>
      <c r="AI333" s="3"/>
    </row>
    <row r="334" spans="1:35" ht="65.099999999999994">
      <c r="A334" s="3" t="s">
        <v>1772</v>
      </c>
      <c r="B334" s="3" t="s">
        <v>1878</v>
      </c>
      <c r="C334" s="3" t="s">
        <v>129</v>
      </c>
      <c r="D334" s="4" t="s">
        <v>334</v>
      </c>
      <c r="E334" s="4" t="s">
        <v>72</v>
      </c>
      <c r="F334" s="4">
        <v>14</v>
      </c>
      <c r="G334" s="3" t="s">
        <v>1879</v>
      </c>
      <c r="H334" s="3"/>
      <c r="I334" s="3" t="s">
        <v>377</v>
      </c>
      <c r="J334" s="3" t="s">
        <v>1880</v>
      </c>
      <c r="K334" s="3"/>
      <c r="L334" s="3"/>
      <c r="M334" s="3"/>
      <c r="N334" s="9"/>
      <c r="O334" s="4"/>
      <c r="P334" s="3" t="s">
        <v>1881</v>
      </c>
      <c r="Q334" s="3" t="s">
        <v>1882</v>
      </c>
      <c r="R334" s="3" t="s">
        <v>1883</v>
      </c>
      <c r="S334" s="3" t="s">
        <v>51</v>
      </c>
      <c r="T334" s="3" t="s">
        <v>1778</v>
      </c>
      <c r="U334" s="3"/>
      <c r="V334" s="3" t="s">
        <v>1884</v>
      </c>
      <c r="W334" s="3" t="s">
        <v>1885</v>
      </c>
      <c r="X334" s="3"/>
      <c r="Y334" s="3"/>
      <c r="Z334" s="3"/>
      <c r="AA334" s="3"/>
      <c r="AB334" s="3"/>
      <c r="AC334" s="8"/>
      <c r="AD334" s="8"/>
      <c r="AE334" s="8"/>
      <c r="AF334" s="3"/>
      <c r="AG334" s="3"/>
      <c r="AH334" s="3" t="s">
        <v>1886</v>
      </c>
      <c r="AI334" s="3"/>
    </row>
    <row r="335" spans="1:35" ht="39">
      <c r="A335" s="3" t="s">
        <v>1772</v>
      </c>
      <c r="B335" s="3" t="s">
        <v>1887</v>
      </c>
      <c r="C335" s="3" t="s">
        <v>129</v>
      </c>
      <c r="D335" s="4" t="s">
        <v>455</v>
      </c>
      <c r="E335" s="4" t="s">
        <v>72</v>
      </c>
      <c r="F335" s="4">
        <v>9</v>
      </c>
      <c r="G335" s="3" t="s">
        <v>1888</v>
      </c>
      <c r="H335" s="3"/>
      <c r="I335" s="3" t="s">
        <v>554</v>
      </c>
      <c r="J335" s="3"/>
      <c r="K335" s="3"/>
      <c r="L335" s="3"/>
      <c r="M335" s="3"/>
      <c r="N335" s="9"/>
      <c r="O335" s="4"/>
      <c r="P335" s="3" t="s">
        <v>1792</v>
      </c>
      <c r="Q335" s="3" t="s">
        <v>1889</v>
      </c>
      <c r="R335" s="3"/>
      <c r="S335" s="3" t="s">
        <v>51</v>
      </c>
      <c r="T335" s="3" t="s">
        <v>1778</v>
      </c>
      <c r="U335" s="3"/>
      <c r="V335" s="3" t="s">
        <v>56</v>
      </c>
      <c r="W335" s="3"/>
      <c r="X335" s="3"/>
      <c r="Y335" s="3"/>
      <c r="Z335" s="3"/>
      <c r="AA335" s="3"/>
      <c r="AB335" s="3"/>
      <c r="AC335" s="8"/>
      <c r="AD335" s="8"/>
      <c r="AE335" s="8"/>
      <c r="AF335" s="3"/>
      <c r="AG335" s="3"/>
      <c r="AH335" s="3" t="s">
        <v>1890</v>
      </c>
      <c r="AI335" s="3"/>
    </row>
    <row r="336" spans="1:35" ht="104.1">
      <c r="A336" s="3" t="s">
        <v>1772</v>
      </c>
      <c r="B336" s="3" t="s">
        <v>1891</v>
      </c>
      <c r="C336" s="3" t="s">
        <v>56</v>
      </c>
      <c r="D336" s="4" t="s">
        <v>370</v>
      </c>
      <c r="E336" s="4"/>
      <c r="F336" s="4">
        <v>11</v>
      </c>
      <c r="G336" s="3" t="s">
        <v>1892</v>
      </c>
      <c r="H336" s="3"/>
      <c r="I336" s="3" t="s">
        <v>377</v>
      </c>
      <c r="J336" s="3" t="s">
        <v>1893</v>
      </c>
      <c r="K336" s="3"/>
      <c r="L336" s="3"/>
      <c r="M336" s="3"/>
      <c r="N336" s="9"/>
      <c r="O336" s="4"/>
      <c r="P336" s="3" t="s">
        <v>1894</v>
      </c>
      <c r="Q336" s="3" t="s">
        <v>1895</v>
      </c>
      <c r="R336" s="3" t="s">
        <v>1896</v>
      </c>
      <c r="S336" s="3" t="s">
        <v>51</v>
      </c>
      <c r="T336" s="3" t="s">
        <v>1836</v>
      </c>
      <c r="U336" s="3"/>
      <c r="V336" s="3" t="s">
        <v>54</v>
      </c>
      <c r="W336" s="3" t="s">
        <v>1897</v>
      </c>
      <c r="X336" s="3"/>
      <c r="Y336" s="3"/>
      <c r="Z336" s="3" t="s">
        <v>81</v>
      </c>
      <c r="AA336" s="3"/>
      <c r="AB336" s="3"/>
      <c r="AC336" s="8"/>
      <c r="AD336" s="8"/>
      <c r="AE336" s="8"/>
      <c r="AF336" s="3"/>
      <c r="AG336" s="3"/>
      <c r="AH336" s="3" t="s">
        <v>1898</v>
      </c>
      <c r="AI336" s="3"/>
    </row>
    <row r="337" spans="1:35" ht="90.95">
      <c r="A337" s="3" t="s">
        <v>1772</v>
      </c>
      <c r="B337" s="3" t="s">
        <v>1899</v>
      </c>
      <c r="C337" s="3" t="s">
        <v>129</v>
      </c>
      <c r="D337" s="4" t="s">
        <v>334</v>
      </c>
      <c r="E337" s="4" t="s">
        <v>72</v>
      </c>
      <c r="F337" s="4">
        <v>5</v>
      </c>
      <c r="G337" s="3" t="s">
        <v>1900</v>
      </c>
      <c r="H337" s="3"/>
      <c r="I337" s="3" t="s">
        <v>377</v>
      </c>
      <c r="J337" s="3" t="s">
        <v>1901</v>
      </c>
      <c r="K337" s="3"/>
      <c r="L337" s="3"/>
      <c r="M337" s="3" t="s">
        <v>1902</v>
      </c>
      <c r="N337" s="9"/>
      <c r="O337" s="4"/>
      <c r="P337" s="3" t="s">
        <v>1903</v>
      </c>
      <c r="Q337" s="3" t="s">
        <v>1904</v>
      </c>
      <c r="R337" s="3"/>
      <c r="S337" s="3" t="s">
        <v>51</v>
      </c>
      <c r="T337" s="3" t="s">
        <v>1778</v>
      </c>
      <c r="U337" s="3"/>
      <c r="V337" s="3" t="s">
        <v>56</v>
      </c>
      <c r="W337" s="3" t="s">
        <v>1905</v>
      </c>
      <c r="X337" s="3"/>
      <c r="Y337" s="3"/>
      <c r="Z337" s="3"/>
      <c r="AA337" s="3"/>
      <c r="AB337" s="3"/>
      <c r="AC337" s="8"/>
      <c r="AD337" s="8"/>
      <c r="AE337" s="8"/>
      <c r="AF337" s="3"/>
      <c r="AG337" s="3"/>
      <c r="AH337" s="3" t="s">
        <v>1906</v>
      </c>
      <c r="AI337" s="3"/>
    </row>
    <row r="338" spans="1:35" ht="90.95">
      <c r="A338" s="3" t="s">
        <v>1772</v>
      </c>
      <c r="B338" s="3" t="s">
        <v>1907</v>
      </c>
      <c r="C338" s="3" t="s">
        <v>129</v>
      </c>
      <c r="D338" s="4" t="s">
        <v>334</v>
      </c>
      <c r="E338" s="4" t="s">
        <v>72</v>
      </c>
      <c r="F338" s="4">
        <v>5</v>
      </c>
      <c r="G338" s="3" t="s">
        <v>1908</v>
      </c>
      <c r="H338" s="3"/>
      <c r="I338" s="3" t="s">
        <v>47</v>
      </c>
      <c r="J338" s="3" t="s">
        <v>1909</v>
      </c>
      <c r="K338" s="3" t="s">
        <v>1910</v>
      </c>
      <c r="L338" s="3" t="s">
        <v>87</v>
      </c>
      <c r="M338" s="3"/>
      <c r="N338" s="9"/>
      <c r="O338" s="4"/>
      <c r="P338" s="3" t="s">
        <v>1911</v>
      </c>
      <c r="Q338" s="3" t="s">
        <v>1904</v>
      </c>
      <c r="R338" s="3"/>
      <c r="S338" s="3" t="s">
        <v>51</v>
      </c>
      <c r="T338" s="3" t="s">
        <v>1778</v>
      </c>
      <c r="U338" s="3"/>
      <c r="V338" s="3" t="s">
        <v>56</v>
      </c>
      <c r="W338" s="3" t="s">
        <v>1905</v>
      </c>
      <c r="X338" s="3"/>
      <c r="Y338" s="3"/>
      <c r="Z338" s="3"/>
      <c r="AA338" s="3"/>
      <c r="AB338" s="3"/>
      <c r="AC338" s="8"/>
      <c r="AD338" s="8"/>
      <c r="AE338" s="8"/>
      <c r="AF338" s="3"/>
      <c r="AG338" s="3"/>
      <c r="AH338" s="3" t="s">
        <v>1912</v>
      </c>
      <c r="AI338" s="3"/>
    </row>
    <row r="339" spans="1:35" ht="65.099999999999994">
      <c r="A339" s="3" t="s">
        <v>1772</v>
      </c>
      <c r="B339" s="3" t="s">
        <v>1913</v>
      </c>
      <c r="C339" s="3" t="s">
        <v>56</v>
      </c>
      <c r="D339" s="4" t="s">
        <v>334</v>
      </c>
      <c r="E339" s="4"/>
      <c r="F339" s="4">
        <v>14</v>
      </c>
      <c r="G339" s="3" t="s">
        <v>1914</v>
      </c>
      <c r="H339" s="3"/>
      <c r="I339" s="3" t="s">
        <v>293</v>
      </c>
      <c r="J339" s="3" t="s">
        <v>1915</v>
      </c>
      <c r="K339" s="3"/>
      <c r="L339" s="3"/>
      <c r="M339" s="3" t="s">
        <v>597</v>
      </c>
      <c r="N339" s="9"/>
      <c r="O339" s="4"/>
      <c r="P339" s="3" t="s">
        <v>1916</v>
      </c>
      <c r="Q339" s="3" t="s">
        <v>1917</v>
      </c>
      <c r="R339" s="3" t="s">
        <v>1918</v>
      </c>
      <c r="S339" s="3" t="s">
        <v>51</v>
      </c>
      <c r="T339" s="3" t="s">
        <v>1778</v>
      </c>
      <c r="U339" s="3"/>
      <c r="V339" s="3" t="s">
        <v>54</v>
      </c>
      <c r="W339" s="3" t="s">
        <v>1919</v>
      </c>
      <c r="X339" s="3"/>
      <c r="Y339" s="3"/>
      <c r="Z339" s="3"/>
      <c r="AA339" s="3"/>
      <c r="AB339" s="3"/>
      <c r="AC339" s="8"/>
      <c r="AD339" s="8"/>
      <c r="AE339" s="8"/>
      <c r="AF339" s="3"/>
      <c r="AG339" s="3"/>
      <c r="AH339" s="3" t="s">
        <v>1920</v>
      </c>
      <c r="AI339" s="3"/>
    </row>
    <row r="340" spans="1:35" ht="65.099999999999994">
      <c r="A340" s="3" t="s">
        <v>1772</v>
      </c>
      <c r="B340" s="3" t="s">
        <v>1921</v>
      </c>
      <c r="C340" s="3" t="s">
        <v>56</v>
      </c>
      <c r="D340" s="4" t="s">
        <v>204</v>
      </c>
      <c r="E340" s="4"/>
      <c r="F340" s="4"/>
      <c r="G340" s="3" t="s">
        <v>1922</v>
      </c>
      <c r="H340" s="3"/>
      <c r="I340" s="3" t="s">
        <v>47</v>
      </c>
      <c r="J340" s="3" t="s">
        <v>1923</v>
      </c>
      <c r="K340" s="3"/>
      <c r="L340" s="3"/>
      <c r="M340" s="3"/>
      <c r="N340" s="9"/>
      <c r="O340" s="4"/>
      <c r="P340" s="3" t="s">
        <v>1924</v>
      </c>
      <c r="Q340" s="3" t="s">
        <v>1925</v>
      </c>
      <c r="R340" s="3"/>
      <c r="S340" s="3" t="s">
        <v>51</v>
      </c>
      <c r="T340" s="3" t="s">
        <v>1836</v>
      </c>
      <c r="U340" s="3"/>
      <c r="V340" s="3" t="s">
        <v>56</v>
      </c>
      <c r="W340" s="3"/>
      <c r="X340" s="3"/>
      <c r="Y340" s="3"/>
      <c r="Z340" s="3"/>
      <c r="AA340" s="3"/>
      <c r="AB340" s="3"/>
      <c r="AC340" s="8"/>
      <c r="AD340" s="8"/>
      <c r="AE340" s="8"/>
      <c r="AF340" s="3"/>
      <c r="AG340" s="3"/>
      <c r="AH340" s="3" t="s">
        <v>1926</v>
      </c>
      <c r="AI340" s="3"/>
    </row>
    <row r="341" spans="1:35" ht="39">
      <c r="A341" s="3" t="s">
        <v>1772</v>
      </c>
      <c r="B341" s="3" t="s">
        <v>1927</v>
      </c>
      <c r="C341" s="3" t="s">
        <v>56</v>
      </c>
      <c r="D341" s="4" t="s">
        <v>335</v>
      </c>
      <c r="E341" s="4"/>
      <c r="F341" s="4">
        <v>2</v>
      </c>
      <c r="G341" s="3" t="s">
        <v>1928</v>
      </c>
      <c r="H341" s="3"/>
      <c r="I341" s="3" t="s">
        <v>293</v>
      </c>
      <c r="J341" s="3"/>
      <c r="K341" s="3"/>
      <c r="L341" s="3"/>
      <c r="M341" s="3" t="s">
        <v>1929</v>
      </c>
      <c r="N341" s="9"/>
      <c r="O341" s="4"/>
      <c r="P341" s="3" t="s">
        <v>1930</v>
      </c>
      <c r="Q341" s="3" t="s">
        <v>1931</v>
      </c>
      <c r="R341" s="3" t="s">
        <v>1932</v>
      </c>
      <c r="S341" s="3" t="s">
        <v>51</v>
      </c>
      <c r="T341" s="3" t="s">
        <v>1933</v>
      </c>
      <c r="U341" s="3"/>
      <c r="V341" s="3" t="s">
        <v>54</v>
      </c>
      <c r="W341" s="3" t="s">
        <v>1934</v>
      </c>
      <c r="X341" s="3"/>
      <c r="Y341" s="3"/>
      <c r="Z341" s="3"/>
      <c r="AA341" s="3"/>
      <c r="AB341" s="3"/>
      <c r="AC341" s="8"/>
      <c r="AD341" s="8"/>
      <c r="AE341" s="8"/>
      <c r="AF341" s="3"/>
      <c r="AG341" s="3"/>
      <c r="AH341" s="3" t="s">
        <v>1935</v>
      </c>
      <c r="AI341" s="3"/>
    </row>
    <row r="342" spans="1:35" ht="39">
      <c r="A342" s="3" t="s">
        <v>1772</v>
      </c>
      <c r="B342" s="3" t="s">
        <v>1936</v>
      </c>
      <c r="C342" s="3" t="s">
        <v>212</v>
      </c>
      <c r="D342" s="4"/>
      <c r="E342" s="4"/>
      <c r="F342" s="4"/>
      <c r="G342" s="3"/>
      <c r="H342" s="3"/>
      <c r="I342" s="3" t="s">
        <v>377</v>
      </c>
      <c r="J342" s="3" t="s">
        <v>1937</v>
      </c>
      <c r="K342" s="3"/>
      <c r="L342" s="3"/>
      <c r="M342" s="3" t="s">
        <v>430</v>
      </c>
      <c r="N342" s="9"/>
      <c r="O342" s="4"/>
      <c r="P342" s="3" t="s">
        <v>1938</v>
      </c>
      <c r="Q342" s="3" t="s">
        <v>1939</v>
      </c>
      <c r="R342" s="3" t="s">
        <v>1940</v>
      </c>
      <c r="S342" s="3" t="s">
        <v>146</v>
      </c>
      <c r="T342" s="3" t="s">
        <v>1836</v>
      </c>
      <c r="U342" s="3"/>
      <c r="V342" s="3" t="s">
        <v>56</v>
      </c>
      <c r="W342" s="3"/>
      <c r="X342" s="3"/>
      <c r="Y342" s="3"/>
      <c r="Z342" s="3"/>
      <c r="AA342" s="3"/>
      <c r="AB342" s="3"/>
      <c r="AC342" s="8"/>
      <c r="AD342" s="8"/>
      <c r="AE342" s="8"/>
      <c r="AF342" s="3"/>
      <c r="AG342" s="3"/>
      <c r="AH342" s="3" t="s">
        <v>1941</v>
      </c>
      <c r="AI342" s="3"/>
    </row>
    <row r="343" spans="1:35" ht="51.95">
      <c r="A343" s="3" t="s">
        <v>1772</v>
      </c>
      <c r="B343" s="3" t="s">
        <v>1942</v>
      </c>
      <c r="C343" s="3" t="s">
        <v>56</v>
      </c>
      <c r="D343" s="4" t="s">
        <v>334</v>
      </c>
      <c r="E343" s="4"/>
      <c r="F343" s="4">
        <v>14</v>
      </c>
      <c r="G343" s="3" t="s">
        <v>1943</v>
      </c>
      <c r="H343" s="3"/>
      <c r="I343" s="3" t="s">
        <v>377</v>
      </c>
      <c r="J343" s="3" t="s">
        <v>1937</v>
      </c>
      <c r="K343" s="3"/>
      <c r="L343" s="3"/>
      <c r="M343" s="3" t="s">
        <v>430</v>
      </c>
      <c r="N343" s="9"/>
      <c r="O343" s="4"/>
      <c r="P343" s="3" t="s">
        <v>1944</v>
      </c>
      <c r="Q343" s="3" t="s">
        <v>1939</v>
      </c>
      <c r="R343" s="3" t="s">
        <v>1940</v>
      </c>
      <c r="S343" s="3" t="s">
        <v>146</v>
      </c>
      <c r="T343" s="3" t="s">
        <v>1836</v>
      </c>
      <c r="U343" s="3"/>
      <c r="V343" s="3" t="s">
        <v>56</v>
      </c>
      <c r="W343" s="3"/>
      <c r="X343" s="3"/>
      <c r="Y343" s="3"/>
      <c r="Z343" s="3"/>
      <c r="AA343" s="3"/>
      <c r="AB343" s="3"/>
      <c r="AC343" s="8"/>
      <c r="AD343" s="8"/>
      <c r="AE343" s="8"/>
      <c r="AF343" s="3"/>
      <c r="AG343" s="3"/>
      <c r="AH343" s="3" t="s">
        <v>1945</v>
      </c>
      <c r="AI343" s="3"/>
    </row>
    <row r="344" spans="1:35" ht="104.1">
      <c r="A344" s="3" t="s">
        <v>1772</v>
      </c>
      <c r="B344" s="3" t="s">
        <v>1946</v>
      </c>
      <c r="C344" s="3" t="s">
        <v>56</v>
      </c>
      <c r="D344" s="4" t="s">
        <v>84</v>
      </c>
      <c r="E344" s="4"/>
      <c r="F344" s="4">
        <v>12</v>
      </c>
      <c r="G344" s="3" t="s">
        <v>1947</v>
      </c>
      <c r="H344" s="3"/>
      <c r="I344" s="3" t="s">
        <v>47</v>
      </c>
      <c r="J344" s="3" t="s">
        <v>1948</v>
      </c>
      <c r="K344" s="3"/>
      <c r="L344" s="3"/>
      <c r="M344" s="3"/>
      <c r="N344" s="9"/>
      <c r="O344" s="4"/>
      <c r="P344" s="3" t="s">
        <v>1949</v>
      </c>
      <c r="Q344" s="3" t="s">
        <v>1950</v>
      </c>
      <c r="R344" s="3" t="s">
        <v>1951</v>
      </c>
      <c r="S344" s="3" t="s">
        <v>51</v>
      </c>
      <c r="T344" s="3" t="s">
        <v>1836</v>
      </c>
      <c r="U344" s="3"/>
      <c r="V344" s="3" t="s">
        <v>56</v>
      </c>
      <c r="W344" s="3" t="s">
        <v>1897</v>
      </c>
      <c r="X344" s="3"/>
      <c r="Y344" s="3"/>
      <c r="Z344" s="3" t="s">
        <v>81</v>
      </c>
      <c r="AA344" s="3"/>
      <c r="AB344" s="3"/>
      <c r="AC344" s="8"/>
      <c r="AD344" s="8"/>
      <c r="AE344" s="8"/>
      <c r="AF344" s="3"/>
      <c r="AG344" s="3"/>
      <c r="AH344" s="3" t="s">
        <v>1952</v>
      </c>
      <c r="AI344" s="3"/>
    </row>
    <row r="345" spans="1:35" ht="90.95">
      <c r="A345" s="3" t="s">
        <v>1772</v>
      </c>
      <c r="B345" s="3" t="s">
        <v>1953</v>
      </c>
      <c r="C345" s="3" t="s">
        <v>56</v>
      </c>
      <c r="D345" s="4"/>
      <c r="E345" s="4"/>
      <c r="F345" s="4"/>
      <c r="G345" s="3" t="s">
        <v>1954</v>
      </c>
      <c r="H345" s="3"/>
      <c r="I345" s="3" t="s">
        <v>47</v>
      </c>
      <c r="J345" s="3"/>
      <c r="K345" s="3"/>
      <c r="L345" s="3"/>
      <c r="M345" s="3"/>
      <c r="N345" s="9"/>
      <c r="O345" s="4"/>
      <c r="P345" s="3" t="s">
        <v>1955</v>
      </c>
      <c r="Q345" s="3" t="s">
        <v>1956</v>
      </c>
      <c r="R345" s="3" t="s">
        <v>1957</v>
      </c>
      <c r="S345" s="3" t="s">
        <v>136</v>
      </c>
      <c r="T345" s="3" t="s">
        <v>1836</v>
      </c>
      <c r="U345" s="3"/>
      <c r="V345" s="3" t="s">
        <v>56</v>
      </c>
      <c r="W345" s="3"/>
      <c r="X345" s="3"/>
      <c r="Y345" s="3"/>
      <c r="Z345" s="3"/>
      <c r="AA345" s="3"/>
      <c r="AB345" s="3"/>
      <c r="AC345" s="8"/>
      <c r="AD345" s="8"/>
      <c r="AE345" s="8"/>
      <c r="AF345" s="3"/>
      <c r="AG345" s="3"/>
      <c r="AH345" s="3" t="s">
        <v>1958</v>
      </c>
      <c r="AI345" s="3"/>
    </row>
    <row r="346" spans="1:35" ht="143.1">
      <c r="A346" s="3" t="s">
        <v>1772</v>
      </c>
      <c r="B346" s="3" t="s">
        <v>1959</v>
      </c>
      <c r="C346" s="3" t="s">
        <v>129</v>
      </c>
      <c r="D346" s="4" t="s">
        <v>334</v>
      </c>
      <c r="E346" s="4" t="s">
        <v>72</v>
      </c>
      <c r="F346" s="4">
        <v>5</v>
      </c>
      <c r="G346" s="3" t="s">
        <v>1960</v>
      </c>
      <c r="H346" s="3"/>
      <c r="I346" s="3" t="s">
        <v>140</v>
      </c>
      <c r="J346" s="3" t="s">
        <v>1961</v>
      </c>
      <c r="K346" s="3"/>
      <c r="L346" s="3"/>
      <c r="M346" s="3"/>
      <c r="N346" s="9"/>
      <c r="O346" s="4"/>
      <c r="P346" s="3" t="s">
        <v>1962</v>
      </c>
      <c r="Q346" s="3" t="s">
        <v>1956</v>
      </c>
      <c r="R346" s="3" t="s">
        <v>1957</v>
      </c>
      <c r="S346" s="3" t="s">
        <v>136</v>
      </c>
      <c r="T346" s="3" t="s">
        <v>1836</v>
      </c>
      <c r="U346" s="3"/>
      <c r="V346" s="3" t="s">
        <v>56</v>
      </c>
      <c r="W346" s="3"/>
      <c r="X346" s="3"/>
      <c r="Y346" s="3"/>
      <c r="Z346" s="3"/>
      <c r="AA346" s="3"/>
      <c r="AB346" s="3"/>
      <c r="AC346" s="8"/>
      <c r="AD346" s="8"/>
      <c r="AE346" s="8"/>
      <c r="AF346" s="3"/>
      <c r="AG346" s="3"/>
      <c r="AH346" s="3" t="s">
        <v>1963</v>
      </c>
      <c r="AI346" s="3"/>
    </row>
    <row r="347" spans="1:35" ht="104.1">
      <c r="A347" s="3" t="s">
        <v>1772</v>
      </c>
      <c r="B347" s="3" t="s">
        <v>1964</v>
      </c>
      <c r="C347" s="3" t="s">
        <v>56</v>
      </c>
      <c r="D347" s="4" t="s">
        <v>100</v>
      </c>
      <c r="E347" s="4"/>
      <c r="F347" s="4">
        <v>16</v>
      </c>
      <c r="G347" s="3" t="s">
        <v>1965</v>
      </c>
      <c r="H347" s="3"/>
      <c r="I347" s="3" t="s">
        <v>293</v>
      </c>
      <c r="J347" s="3" t="s">
        <v>1966</v>
      </c>
      <c r="K347" s="3"/>
      <c r="L347" s="3"/>
      <c r="M347" s="3" t="s">
        <v>1967</v>
      </c>
      <c r="N347" s="9"/>
      <c r="O347" s="4"/>
      <c r="P347" s="3" t="s">
        <v>1968</v>
      </c>
      <c r="Q347" s="3" t="s">
        <v>1969</v>
      </c>
      <c r="R347" s="3"/>
      <c r="S347" s="3" t="s">
        <v>51</v>
      </c>
      <c r="T347" s="3" t="s">
        <v>1778</v>
      </c>
      <c r="U347" s="3"/>
      <c r="V347" s="3" t="s">
        <v>54</v>
      </c>
      <c r="W347" s="3"/>
      <c r="X347" s="3"/>
      <c r="Y347" s="3"/>
      <c r="Z347" s="3"/>
      <c r="AA347" s="3"/>
      <c r="AB347" s="3"/>
      <c r="AC347" s="8"/>
      <c r="AD347" s="8"/>
      <c r="AE347" s="8"/>
      <c r="AF347" s="3"/>
      <c r="AG347" s="3"/>
      <c r="AH347" s="3" t="s">
        <v>1970</v>
      </c>
      <c r="AI347" s="3"/>
    </row>
    <row r="348" spans="1:35" ht="117">
      <c r="A348" s="3" t="s">
        <v>1772</v>
      </c>
      <c r="B348" s="3" t="s">
        <v>1971</v>
      </c>
      <c r="C348" s="3" t="s">
        <v>56</v>
      </c>
      <c r="D348" s="4" t="s">
        <v>455</v>
      </c>
      <c r="E348" s="4"/>
      <c r="F348" s="4">
        <v>18</v>
      </c>
      <c r="G348" s="3" t="s">
        <v>1972</v>
      </c>
      <c r="H348" s="3"/>
      <c r="I348" s="3" t="s">
        <v>606</v>
      </c>
      <c r="J348" s="3"/>
      <c r="K348" s="3"/>
      <c r="L348" s="3"/>
      <c r="M348" s="3"/>
      <c r="N348" s="9"/>
      <c r="O348" s="4"/>
      <c r="P348" s="3" t="s">
        <v>1973</v>
      </c>
      <c r="Q348" s="3" t="s">
        <v>1969</v>
      </c>
      <c r="R348" s="3"/>
      <c r="S348" s="3" t="s">
        <v>51</v>
      </c>
      <c r="T348" s="3" t="s">
        <v>1778</v>
      </c>
      <c r="U348" s="3"/>
      <c r="V348" s="3" t="s">
        <v>54</v>
      </c>
      <c r="W348" s="3"/>
      <c r="X348" s="3"/>
      <c r="Y348" s="3"/>
      <c r="Z348" s="3"/>
      <c r="AA348" s="3"/>
      <c r="AB348" s="3"/>
      <c r="AC348" s="8"/>
      <c r="AD348" s="8"/>
      <c r="AE348" s="8"/>
      <c r="AF348" s="3"/>
      <c r="AG348" s="3"/>
      <c r="AH348" s="3" t="s">
        <v>1974</v>
      </c>
      <c r="AI348" s="3"/>
    </row>
    <row r="349" spans="1:35" ht="51.95">
      <c r="A349" s="3" t="s">
        <v>1975</v>
      </c>
      <c r="B349" s="3" t="s">
        <v>1976</v>
      </c>
      <c r="C349" s="3" t="s">
        <v>44</v>
      </c>
      <c r="D349" s="4" t="s">
        <v>149</v>
      </c>
      <c r="E349" s="4"/>
      <c r="F349" s="4"/>
      <c r="G349" s="3" t="s">
        <v>1977</v>
      </c>
      <c r="H349" s="3"/>
      <c r="I349" s="3" t="s">
        <v>62</v>
      </c>
      <c r="J349" s="3" t="s">
        <v>1978</v>
      </c>
      <c r="K349" s="3"/>
      <c r="L349" s="3"/>
      <c r="M349" s="3" t="s">
        <v>1979</v>
      </c>
      <c r="N349" s="9"/>
      <c r="O349" s="4"/>
      <c r="P349" s="3" t="s">
        <v>1980</v>
      </c>
      <c r="Q349" s="3" t="s">
        <v>1981</v>
      </c>
      <c r="R349" s="3"/>
      <c r="S349" s="3" t="s">
        <v>136</v>
      </c>
      <c r="T349" s="3" t="s">
        <v>1982</v>
      </c>
      <c r="U349" s="3"/>
      <c r="V349" s="3" t="s">
        <v>56</v>
      </c>
      <c r="W349" s="3"/>
      <c r="X349" s="3"/>
      <c r="Y349" s="3" t="s">
        <v>56</v>
      </c>
      <c r="Z349" s="3" t="s">
        <v>56</v>
      </c>
      <c r="AA349" s="3"/>
      <c r="AB349" s="3"/>
      <c r="AC349" s="8"/>
      <c r="AD349" s="8"/>
      <c r="AE349" s="8"/>
      <c r="AF349" s="3"/>
      <c r="AG349" s="3"/>
      <c r="AH349" s="3" t="s">
        <v>1983</v>
      </c>
      <c r="AI349" s="3"/>
    </row>
    <row r="350" spans="1:35" ht="51.95">
      <c r="A350" s="3" t="s">
        <v>1975</v>
      </c>
      <c r="B350" s="3" t="s">
        <v>1984</v>
      </c>
      <c r="C350" s="3" t="s">
        <v>212</v>
      </c>
      <c r="D350" s="4" t="s">
        <v>455</v>
      </c>
      <c r="E350" s="4"/>
      <c r="F350" s="4"/>
      <c r="G350" s="3" t="s">
        <v>1985</v>
      </c>
      <c r="H350" s="3"/>
      <c r="I350" s="3" t="s">
        <v>62</v>
      </c>
      <c r="J350" s="3" t="s">
        <v>1986</v>
      </c>
      <c r="K350" s="3"/>
      <c r="L350" s="3"/>
      <c r="M350" s="3" t="s">
        <v>285</v>
      </c>
      <c r="N350" s="9"/>
      <c r="O350" s="4"/>
      <c r="P350" s="3" t="s">
        <v>1987</v>
      </c>
      <c r="Q350" s="3" t="s">
        <v>1988</v>
      </c>
      <c r="R350" s="3"/>
      <c r="S350" s="3" t="s">
        <v>136</v>
      </c>
      <c r="T350" s="3" t="s">
        <v>1989</v>
      </c>
      <c r="U350" s="3"/>
      <c r="V350" s="3" t="s">
        <v>56</v>
      </c>
      <c r="W350" s="3"/>
      <c r="X350" s="3"/>
      <c r="Y350" s="3"/>
      <c r="Z350" s="3"/>
      <c r="AA350" s="3"/>
      <c r="AB350" s="3"/>
      <c r="AC350" s="8"/>
      <c r="AD350" s="8"/>
      <c r="AE350" s="8"/>
      <c r="AF350" s="3"/>
      <c r="AG350" s="3"/>
      <c r="AH350" s="3" t="s">
        <v>1990</v>
      </c>
      <c r="AI350" s="3"/>
    </row>
    <row r="351" spans="1:35" ht="51.95">
      <c r="A351" s="3" t="s">
        <v>1975</v>
      </c>
      <c r="B351" s="3" t="s">
        <v>1991</v>
      </c>
      <c r="C351" s="3" t="s">
        <v>44</v>
      </c>
      <c r="D351" s="4" t="s">
        <v>455</v>
      </c>
      <c r="E351" s="4"/>
      <c r="F351" s="4"/>
      <c r="G351" s="3" t="s">
        <v>1992</v>
      </c>
      <c r="H351" s="3"/>
      <c r="I351" s="3" t="s">
        <v>62</v>
      </c>
      <c r="J351" s="3" t="s">
        <v>1993</v>
      </c>
      <c r="K351" s="3"/>
      <c r="L351" s="3"/>
      <c r="M351" s="3" t="s">
        <v>677</v>
      </c>
      <c r="N351" s="9"/>
      <c r="O351" s="4"/>
      <c r="P351" s="3" t="s">
        <v>1994</v>
      </c>
      <c r="Q351" s="3" t="s">
        <v>1995</v>
      </c>
      <c r="R351" s="3"/>
      <c r="S351" s="3" t="s">
        <v>136</v>
      </c>
      <c r="T351" s="3" t="s">
        <v>1982</v>
      </c>
      <c r="U351" s="3"/>
      <c r="V351" s="3" t="s">
        <v>56</v>
      </c>
      <c r="W351" s="3"/>
      <c r="X351" s="3"/>
      <c r="Y351" s="3"/>
      <c r="Z351" s="3"/>
      <c r="AA351" s="3"/>
      <c r="AB351" s="3"/>
      <c r="AC351" s="8"/>
      <c r="AD351" s="8"/>
      <c r="AE351" s="8"/>
      <c r="AF351" s="3"/>
      <c r="AG351" s="3"/>
      <c r="AH351" s="3" t="s">
        <v>1996</v>
      </c>
      <c r="AI351" s="3"/>
    </row>
    <row r="352" spans="1:35" ht="65.099999999999994">
      <c r="A352" s="3" t="s">
        <v>1975</v>
      </c>
      <c r="B352" s="3" t="s">
        <v>1997</v>
      </c>
      <c r="C352" s="3" t="s">
        <v>44</v>
      </c>
      <c r="D352" s="4" t="s">
        <v>100</v>
      </c>
      <c r="E352" s="4"/>
      <c r="F352" s="4"/>
      <c r="G352" s="3"/>
      <c r="H352" s="3"/>
      <c r="I352" s="3" t="s">
        <v>62</v>
      </c>
      <c r="J352" s="3" t="s">
        <v>1993</v>
      </c>
      <c r="K352" s="3"/>
      <c r="L352" s="3"/>
      <c r="M352" s="3" t="s">
        <v>285</v>
      </c>
      <c r="N352" s="9"/>
      <c r="O352" s="4"/>
      <c r="P352" s="3" t="s">
        <v>1998</v>
      </c>
      <c r="Q352" s="3" t="s">
        <v>1999</v>
      </c>
      <c r="R352" s="3"/>
      <c r="S352" s="3" t="s">
        <v>136</v>
      </c>
      <c r="T352" s="3" t="s">
        <v>2000</v>
      </c>
      <c r="U352" s="3"/>
      <c r="V352" s="3" t="s">
        <v>56</v>
      </c>
      <c r="W352" s="3"/>
      <c r="X352" s="3"/>
      <c r="Y352" s="3"/>
      <c r="Z352" s="3"/>
      <c r="AA352" s="3"/>
      <c r="AB352" s="3"/>
      <c r="AC352" s="8"/>
      <c r="AD352" s="8"/>
      <c r="AE352" s="8"/>
      <c r="AF352" s="3"/>
      <c r="AG352" s="3"/>
      <c r="AH352" s="3" t="s">
        <v>2001</v>
      </c>
      <c r="AI352" s="3"/>
    </row>
    <row r="353" spans="1:35" ht="39">
      <c r="A353" s="3" t="s">
        <v>1975</v>
      </c>
      <c r="B353" s="3" t="s">
        <v>2002</v>
      </c>
      <c r="C353" s="3" t="s">
        <v>129</v>
      </c>
      <c r="D353" s="4" t="s">
        <v>2003</v>
      </c>
      <c r="E353" s="4"/>
      <c r="F353" s="4"/>
      <c r="G353" s="3" t="s">
        <v>2004</v>
      </c>
      <c r="H353" s="3"/>
      <c r="I353" s="3" t="s">
        <v>62</v>
      </c>
      <c r="J353" s="3" t="s">
        <v>2005</v>
      </c>
      <c r="K353" s="3"/>
      <c r="L353" s="3"/>
      <c r="M353" s="3" t="s">
        <v>2006</v>
      </c>
      <c r="N353" s="9"/>
      <c r="O353" s="4"/>
      <c r="P353" s="3" t="s">
        <v>1792</v>
      </c>
      <c r="Q353" s="3" t="s">
        <v>2007</v>
      </c>
      <c r="R353" s="3"/>
      <c r="S353" s="3" t="s">
        <v>136</v>
      </c>
      <c r="T353" s="3"/>
      <c r="U353" s="3"/>
      <c r="V353" s="3" t="s">
        <v>56</v>
      </c>
      <c r="W353" s="3"/>
      <c r="X353" s="3"/>
      <c r="Y353" s="3"/>
      <c r="Z353" s="3"/>
      <c r="AA353" s="3"/>
      <c r="AB353" s="3"/>
      <c r="AC353" s="8"/>
      <c r="AD353" s="8"/>
      <c r="AE353" s="8"/>
      <c r="AF353" s="3"/>
      <c r="AG353" s="3"/>
      <c r="AH353" s="3" t="s">
        <v>2008</v>
      </c>
      <c r="AI353" s="3"/>
    </row>
    <row r="354" spans="1:35" ht="65.099999999999994">
      <c r="A354" s="3" t="s">
        <v>1975</v>
      </c>
      <c r="B354" s="3" t="s">
        <v>2009</v>
      </c>
      <c r="C354" s="3" t="s">
        <v>44</v>
      </c>
      <c r="D354" s="4" t="s">
        <v>100</v>
      </c>
      <c r="E354" s="4"/>
      <c r="F354" s="4">
        <v>16</v>
      </c>
      <c r="G354" s="3"/>
      <c r="H354" s="3"/>
      <c r="I354" s="3" t="s">
        <v>62</v>
      </c>
      <c r="J354" s="3" t="s">
        <v>1993</v>
      </c>
      <c r="K354" s="3"/>
      <c r="L354" s="3"/>
      <c r="M354" s="3" t="s">
        <v>285</v>
      </c>
      <c r="N354" s="9"/>
      <c r="O354" s="4"/>
      <c r="P354" s="3" t="s">
        <v>1998</v>
      </c>
      <c r="Q354" s="3" t="s">
        <v>2010</v>
      </c>
      <c r="R354" s="3"/>
      <c r="S354" s="3" t="s">
        <v>136</v>
      </c>
      <c r="T354" s="3" t="s">
        <v>2000</v>
      </c>
      <c r="U354" s="3"/>
      <c r="V354" s="3" t="s">
        <v>56</v>
      </c>
      <c r="W354" s="3"/>
      <c r="X354" s="3"/>
      <c r="Y354" s="3"/>
      <c r="Z354" s="3"/>
      <c r="AA354" s="3"/>
      <c r="AB354" s="3"/>
      <c r="AC354" s="8"/>
      <c r="AD354" s="8"/>
      <c r="AE354" s="8"/>
      <c r="AF354" s="3"/>
      <c r="AG354" s="3"/>
      <c r="AH354" s="3" t="s">
        <v>2011</v>
      </c>
      <c r="AI354" s="3"/>
    </row>
    <row r="355" spans="1:35" ht="65.099999999999994">
      <c r="A355" s="3" t="s">
        <v>1975</v>
      </c>
      <c r="B355" s="3" t="s">
        <v>2012</v>
      </c>
      <c r="C355" s="3" t="s">
        <v>44</v>
      </c>
      <c r="D355" s="4" t="s">
        <v>100</v>
      </c>
      <c r="E355" s="4"/>
      <c r="F355" s="4">
        <v>16</v>
      </c>
      <c r="G355" s="3"/>
      <c r="H355" s="3"/>
      <c r="I355" s="3" t="s">
        <v>62</v>
      </c>
      <c r="J355" s="3" t="s">
        <v>2013</v>
      </c>
      <c r="K355" s="3"/>
      <c r="L355" s="3"/>
      <c r="M355" s="3" t="s">
        <v>285</v>
      </c>
      <c r="N355" s="9"/>
      <c r="O355" s="4"/>
      <c r="P355" s="3" t="s">
        <v>1998</v>
      </c>
      <c r="Q355" s="3" t="s">
        <v>2014</v>
      </c>
      <c r="R355" s="3"/>
      <c r="S355" s="3" t="s">
        <v>136</v>
      </c>
      <c r="T355" s="3" t="s">
        <v>2000</v>
      </c>
      <c r="U355" s="3"/>
      <c r="V355" s="3" t="s">
        <v>56</v>
      </c>
      <c r="W355" s="3"/>
      <c r="X355" s="3"/>
      <c r="Y355" s="3"/>
      <c r="Z355" s="3"/>
      <c r="AA355" s="3"/>
      <c r="AB355" s="3"/>
      <c r="AC355" s="8"/>
      <c r="AD355" s="8"/>
      <c r="AE355" s="8"/>
      <c r="AF355" s="3"/>
      <c r="AG355" s="3"/>
      <c r="AH355" s="3" t="s">
        <v>2015</v>
      </c>
      <c r="AI355" s="3"/>
    </row>
    <row r="356" spans="1:35" ht="51.95">
      <c r="A356" s="3" t="s">
        <v>1975</v>
      </c>
      <c r="B356" s="3" t="s">
        <v>2016</v>
      </c>
      <c r="C356" s="3" t="s">
        <v>129</v>
      </c>
      <c r="D356" s="4" t="s">
        <v>282</v>
      </c>
      <c r="E356" s="4"/>
      <c r="F356" s="4"/>
      <c r="G356" s="3" t="s">
        <v>2017</v>
      </c>
      <c r="H356" s="3"/>
      <c r="I356" s="3" t="s">
        <v>74</v>
      </c>
      <c r="J356" s="3" t="s">
        <v>2018</v>
      </c>
      <c r="K356" s="3"/>
      <c r="L356" s="3"/>
      <c r="M356" s="3"/>
      <c r="N356" s="9"/>
      <c r="O356" s="4"/>
      <c r="P356" s="3" t="s">
        <v>2019</v>
      </c>
      <c r="Q356" s="3" t="s">
        <v>2020</v>
      </c>
      <c r="R356" s="3" t="s">
        <v>2021</v>
      </c>
      <c r="S356" s="3" t="s">
        <v>136</v>
      </c>
      <c r="T356" s="3" t="s">
        <v>1982</v>
      </c>
      <c r="U356" s="3"/>
      <c r="V356" s="3" t="s">
        <v>54</v>
      </c>
      <c r="W356" s="3" t="s">
        <v>2022</v>
      </c>
      <c r="X356" s="3"/>
      <c r="Y356" s="3"/>
      <c r="Z356" s="3"/>
      <c r="AA356" s="3"/>
      <c r="AB356" s="3"/>
      <c r="AC356" s="8"/>
      <c r="AD356" s="8"/>
      <c r="AE356" s="8"/>
      <c r="AF356" s="3"/>
      <c r="AG356" s="3"/>
      <c r="AH356" s="3" t="s">
        <v>2023</v>
      </c>
      <c r="AI356" s="3"/>
    </row>
    <row r="357" spans="1:35" ht="39">
      <c r="A357" s="3" t="s">
        <v>1975</v>
      </c>
      <c r="B357" s="3" t="s">
        <v>2024</v>
      </c>
      <c r="C357" s="3" t="s">
        <v>129</v>
      </c>
      <c r="D357" s="4" t="s">
        <v>282</v>
      </c>
      <c r="E357" s="4"/>
      <c r="F357" s="4">
        <v>15</v>
      </c>
      <c r="G357" s="3"/>
      <c r="H357" s="3"/>
      <c r="I357" s="3" t="s">
        <v>62</v>
      </c>
      <c r="J357" s="3" t="s">
        <v>1993</v>
      </c>
      <c r="K357" s="3"/>
      <c r="L357" s="3"/>
      <c r="M357" s="3" t="s">
        <v>1455</v>
      </c>
      <c r="N357" s="9"/>
      <c r="O357" s="4"/>
      <c r="P357" s="3" t="s">
        <v>2025</v>
      </c>
      <c r="Q357" s="3" t="s">
        <v>2020</v>
      </c>
      <c r="R357" s="3" t="s">
        <v>2021</v>
      </c>
      <c r="S357" s="3" t="s">
        <v>136</v>
      </c>
      <c r="T357" s="3" t="s">
        <v>1982</v>
      </c>
      <c r="U357" s="3"/>
      <c r="V357" s="3" t="s">
        <v>54</v>
      </c>
      <c r="W357" s="3" t="s">
        <v>2022</v>
      </c>
      <c r="X357" s="3"/>
      <c r="Y357" s="3"/>
      <c r="Z357" s="3"/>
      <c r="AA357" s="3"/>
      <c r="AB357" s="3"/>
      <c r="AC357" s="8"/>
      <c r="AD357" s="8"/>
      <c r="AE357" s="8"/>
      <c r="AF357" s="3"/>
      <c r="AG357" s="3"/>
      <c r="AH357" s="3" t="s">
        <v>2026</v>
      </c>
      <c r="AI357" s="3"/>
    </row>
    <row r="358" spans="1:35" ht="39">
      <c r="A358" s="3" t="s">
        <v>1975</v>
      </c>
      <c r="B358" s="3" t="s">
        <v>2027</v>
      </c>
      <c r="C358" s="3" t="s">
        <v>129</v>
      </c>
      <c r="D358" s="4" t="s">
        <v>370</v>
      </c>
      <c r="E358" s="4"/>
      <c r="F358" s="4"/>
      <c r="G358" s="3" t="s">
        <v>2028</v>
      </c>
      <c r="H358" s="3"/>
      <c r="I358" s="3" t="s">
        <v>68</v>
      </c>
      <c r="J358" s="3" t="s">
        <v>2029</v>
      </c>
      <c r="K358" s="3"/>
      <c r="L358" s="3"/>
      <c r="M358" s="3"/>
      <c r="N358" s="9"/>
      <c r="O358" s="4"/>
      <c r="P358" s="3" t="s">
        <v>2030</v>
      </c>
      <c r="Q358" s="3" t="s">
        <v>2031</v>
      </c>
      <c r="R358" s="3"/>
      <c r="S358" s="3" t="s">
        <v>136</v>
      </c>
      <c r="T358" s="3" t="s">
        <v>2000</v>
      </c>
      <c r="U358" s="3"/>
      <c r="V358" s="3" t="s">
        <v>54</v>
      </c>
      <c r="W358" s="3" t="s">
        <v>2022</v>
      </c>
      <c r="X358" s="3"/>
      <c r="Y358" s="3" t="s">
        <v>56</v>
      </c>
      <c r="Z358" s="3" t="s">
        <v>56</v>
      </c>
      <c r="AA358" s="3"/>
      <c r="AB358" s="3"/>
      <c r="AC358" s="8"/>
      <c r="AD358" s="8"/>
      <c r="AE358" s="8"/>
      <c r="AF358" s="3"/>
      <c r="AG358" s="3"/>
      <c r="AH358" s="3" t="s">
        <v>2032</v>
      </c>
      <c r="AI358" s="3"/>
    </row>
    <row r="359" spans="1:35" ht="39">
      <c r="A359" s="3" t="s">
        <v>1975</v>
      </c>
      <c r="B359" s="3" t="s">
        <v>2033</v>
      </c>
      <c r="C359" s="3" t="s">
        <v>44</v>
      </c>
      <c r="D359" s="4" t="s">
        <v>149</v>
      </c>
      <c r="E359" s="4"/>
      <c r="F359" s="4"/>
      <c r="G359" s="3"/>
      <c r="H359" s="3"/>
      <c r="I359" s="3" t="s">
        <v>62</v>
      </c>
      <c r="J359" s="3" t="s">
        <v>2013</v>
      </c>
      <c r="K359" s="3"/>
      <c r="L359" s="3"/>
      <c r="M359" s="3" t="s">
        <v>2034</v>
      </c>
      <c r="N359" s="9"/>
      <c r="O359" s="4"/>
      <c r="P359" s="3" t="s">
        <v>2035</v>
      </c>
      <c r="Q359" s="3" t="s">
        <v>2036</v>
      </c>
      <c r="R359" s="3"/>
      <c r="S359" s="3" t="s">
        <v>136</v>
      </c>
      <c r="T359" s="3" t="s">
        <v>1989</v>
      </c>
      <c r="U359" s="3"/>
      <c r="V359" s="3" t="s">
        <v>56</v>
      </c>
      <c r="W359" s="3"/>
      <c r="X359" s="3"/>
      <c r="Y359" s="3" t="s">
        <v>56</v>
      </c>
      <c r="Z359" s="3" t="s">
        <v>56</v>
      </c>
      <c r="AA359" s="3"/>
      <c r="AB359" s="3"/>
      <c r="AC359" s="8"/>
      <c r="AD359" s="8"/>
      <c r="AE359" s="8"/>
      <c r="AF359" s="3"/>
      <c r="AG359" s="3"/>
      <c r="AH359" s="3" t="s">
        <v>2037</v>
      </c>
      <c r="AI359" s="3"/>
    </row>
    <row r="360" spans="1:35" ht="65.099999999999994">
      <c r="A360" s="3" t="s">
        <v>1975</v>
      </c>
      <c r="B360" s="3" t="s">
        <v>2038</v>
      </c>
      <c r="C360" s="3" t="s">
        <v>44</v>
      </c>
      <c r="D360" s="4" t="s">
        <v>100</v>
      </c>
      <c r="E360" s="4"/>
      <c r="F360" s="4"/>
      <c r="G360" s="3"/>
      <c r="H360" s="3"/>
      <c r="I360" s="3" t="s">
        <v>62</v>
      </c>
      <c r="J360" s="3" t="s">
        <v>1993</v>
      </c>
      <c r="K360" s="3"/>
      <c r="L360" s="3"/>
      <c r="M360" s="3" t="s">
        <v>285</v>
      </c>
      <c r="N360" s="9"/>
      <c r="O360" s="4"/>
      <c r="P360" s="3" t="s">
        <v>1998</v>
      </c>
      <c r="Q360" s="3" t="s">
        <v>2039</v>
      </c>
      <c r="R360" s="3"/>
      <c r="S360" s="3" t="s">
        <v>136</v>
      </c>
      <c r="T360" s="3" t="s">
        <v>2000</v>
      </c>
      <c r="U360" s="3"/>
      <c r="V360" s="3" t="s">
        <v>56</v>
      </c>
      <c r="W360" s="3"/>
      <c r="X360" s="3"/>
      <c r="Y360" s="3"/>
      <c r="Z360" s="3"/>
      <c r="AA360" s="3"/>
      <c r="AB360" s="3"/>
      <c r="AC360" s="8"/>
      <c r="AD360" s="8"/>
      <c r="AE360" s="8"/>
      <c r="AF360" s="3"/>
      <c r="AG360" s="3"/>
      <c r="AH360" s="3" t="s">
        <v>2040</v>
      </c>
      <c r="AI360" s="3"/>
    </row>
    <row r="361" spans="1:35" ht="39">
      <c r="A361" s="3" t="s">
        <v>1975</v>
      </c>
      <c r="B361" s="3" t="s">
        <v>2041</v>
      </c>
      <c r="C361" s="3" t="s">
        <v>129</v>
      </c>
      <c r="D361" s="4" t="s">
        <v>219</v>
      </c>
      <c r="E361" s="4"/>
      <c r="F361" s="4">
        <v>20</v>
      </c>
      <c r="G361" s="3" t="s">
        <v>2042</v>
      </c>
      <c r="H361" s="3"/>
      <c r="I361" s="3" t="s">
        <v>377</v>
      </c>
      <c r="J361" s="3" t="s">
        <v>2043</v>
      </c>
      <c r="K361" s="3"/>
      <c r="L361" s="3"/>
      <c r="M361" s="3"/>
      <c r="N361" s="9"/>
      <c r="O361" s="4"/>
      <c r="P361" s="3" t="s">
        <v>2044</v>
      </c>
      <c r="Q361" s="3" t="s">
        <v>2045</v>
      </c>
      <c r="R361" s="3"/>
      <c r="S361" s="3" t="s">
        <v>136</v>
      </c>
      <c r="T361" s="3" t="s">
        <v>2046</v>
      </c>
      <c r="U361" s="3"/>
      <c r="V361" s="3" t="s">
        <v>54</v>
      </c>
      <c r="W361" s="3" t="s">
        <v>2022</v>
      </c>
      <c r="X361" s="3"/>
      <c r="Y361" s="3"/>
      <c r="Z361" s="3"/>
      <c r="AA361" s="3"/>
      <c r="AB361" s="3"/>
      <c r="AC361" s="8"/>
      <c r="AD361" s="8"/>
      <c r="AE361" s="8"/>
      <c r="AF361" s="3"/>
      <c r="AG361" s="3"/>
      <c r="AH361" s="3" t="s">
        <v>2047</v>
      </c>
      <c r="AI361" s="3"/>
    </row>
    <row r="362" spans="1:35" ht="39">
      <c r="A362" s="3" t="s">
        <v>1975</v>
      </c>
      <c r="B362" s="3" t="s">
        <v>2048</v>
      </c>
      <c r="C362" s="3" t="s">
        <v>129</v>
      </c>
      <c r="D362" s="4" t="s">
        <v>45</v>
      </c>
      <c r="E362" s="4"/>
      <c r="F362" s="4">
        <v>10</v>
      </c>
      <c r="G362" s="3"/>
      <c r="H362" s="3"/>
      <c r="I362" s="3" t="s">
        <v>293</v>
      </c>
      <c r="J362" s="3" t="s">
        <v>2049</v>
      </c>
      <c r="K362" s="3"/>
      <c r="L362" s="3"/>
      <c r="M362" s="3" t="s">
        <v>285</v>
      </c>
      <c r="N362" s="9"/>
      <c r="O362" s="4"/>
      <c r="P362" s="3" t="s">
        <v>2050</v>
      </c>
      <c r="Q362" s="3" t="s">
        <v>2045</v>
      </c>
      <c r="R362" s="3"/>
      <c r="S362" s="3" t="s">
        <v>136</v>
      </c>
      <c r="T362" s="3" t="s">
        <v>2046</v>
      </c>
      <c r="U362" s="3"/>
      <c r="V362" s="3" t="s">
        <v>54</v>
      </c>
      <c r="W362" s="3" t="s">
        <v>2022</v>
      </c>
      <c r="X362" s="3"/>
      <c r="Y362" s="3"/>
      <c r="Z362" s="3"/>
      <c r="AA362" s="3"/>
      <c r="AB362" s="3"/>
      <c r="AC362" s="8"/>
      <c r="AD362" s="8"/>
      <c r="AE362" s="8"/>
      <c r="AF362" s="3"/>
      <c r="AG362" s="3"/>
      <c r="AH362" s="3" t="s">
        <v>2051</v>
      </c>
      <c r="AI362" s="3"/>
    </row>
    <row r="363" spans="1:35" ht="39">
      <c r="A363" s="3" t="s">
        <v>1975</v>
      </c>
      <c r="B363" s="3" t="s">
        <v>2052</v>
      </c>
      <c r="C363" s="3" t="s">
        <v>129</v>
      </c>
      <c r="D363" s="4" t="s">
        <v>219</v>
      </c>
      <c r="E363" s="4"/>
      <c r="F363" s="4">
        <v>20</v>
      </c>
      <c r="G363" s="3" t="s">
        <v>2053</v>
      </c>
      <c r="H363" s="3"/>
      <c r="I363" s="3" t="s">
        <v>62</v>
      </c>
      <c r="J363" s="3" t="s">
        <v>2054</v>
      </c>
      <c r="K363" s="3"/>
      <c r="L363" s="3"/>
      <c r="M363" s="3" t="s">
        <v>1455</v>
      </c>
      <c r="N363" s="9"/>
      <c r="O363" s="4"/>
      <c r="P363" s="3" t="s">
        <v>2055</v>
      </c>
      <c r="Q363" s="3" t="s">
        <v>2045</v>
      </c>
      <c r="R363" s="3"/>
      <c r="S363" s="3" t="s">
        <v>136</v>
      </c>
      <c r="T363" s="3" t="s">
        <v>2046</v>
      </c>
      <c r="U363" s="3"/>
      <c r="V363" s="3" t="s">
        <v>54</v>
      </c>
      <c r="W363" s="3" t="s">
        <v>2022</v>
      </c>
      <c r="X363" s="3"/>
      <c r="Y363" s="3"/>
      <c r="Z363" s="3"/>
      <c r="AA363" s="3"/>
      <c r="AB363" s="3"/>
      <c r="AC363" s="8"/>
      <c r="AD363" s="8"/>
      <c r="AE363" s="8"/>
      <c r="AF363" s="3"/>
      <c r="AG363" s="3"/>
      <c r="AH363" s="3" t="s">
        <v>2056</v>
      </c>
      <c r="AI363" s="3"/>
    </row>
    <row r="364" spans="1:35" ht="90.95">
      <c r="A364" s="3" t="s">
        <v>1975</v>
      </c>
      <c r="B364" s="3" t="s">
        <v>2057</v>
      </c>
      <c r="C364" s="3" t="s">
        <v>129</v>
      </c>
      <c r="D364" s="4" t="s">
        <v>219</v>
      </c>
      <c r="E364" s="4"/>
      <c r="F364" s="4"/>
      <c r="G364" s="3" t="s">
        <v>2058</v>
      </c>
      <c r="H364" s="3"/>
      <c r="I364" s="3" t="s">
        <v>74</v>
      </c>
      <c r="J364" s="3" t="s">
        <v>2059</v>
      </c>
      <c r="K364" s="3"/>
      <c r="L364" s="3"/>
      <c r="M364" s="3"/>
      <c r="N364" s="9"/>
      <c r="O364" s="4"/>
      <c r="P364" s="3" t="s">
        <v>2060</v>
      </c>
      <c r="Q364" s="3" t="s">
        <v>2045</v>
      </c>
      <c r="R364" s="3"/>
      <c r="S364" s="3" t="s">
        <v>136</v>
      </c>
      <c r="T364" s="3" t="s">
        <v>2046</v>
      </c>
      <c r="U364" s="3"/>
      <c r="V364" s="3" t="s">
        <v>54</v>
      </c>
      <c r="W364" s="3" t="s">
        <v>2022</v>
      </c>
      <c r="X364" s="3"/>
      <c r="Y364" s="3"/>
      <c r="Z364" s="3"/>
      <c r="AA364" s="3"/>
      <c r="AB364" s="3"/>
      <c r="AC364" s="8"/>
      <c r="AD364" s="8"/>
      <c r="AE364" s="8"/>
      <c r="AF364" s="3"/>
      <c r="AG364" s="3"/>
      <c r="AH364" s="3" t="s">
        <v>2061</v>
      </c>
      <c r="AI364" s="3"/>
    </row>
    <row r="365" spans="1:35" ht="39">
      <c r="A365" s="3" t="s">
        <v>1975</v>
      </c>
      <c r="B365" s="3" t="s">
        <v>2062</v>
      </c>
      <c r="C365" s="3" t="s">
        <v>129</v>
      </c>
      <c r="D365" s="4" t="s">
        <v>219</v>
      </c>
      <c r="E365" s="4"/>
      <c r="F365" s="4">
        <v>20</v>
      </c>
      <c r="G365" s="3" t="s">
        <v>2063</v>
      </c>
      <c r="H365" s="3"/>
      <c r="I365" s="3" t="s">
        <v>377</v>
      </c>
      <c r="J365" s="3" t="s">
        <v>2064</v>
      </c>
      <c r="K365" s="3"/>
      <c r="L365" s="3"/>
      <c r="M365" s="3"/>
      <c r="N365" s="9"/>
      <c r="O365" s="4"/>
      <c r="P365" s="3" t="s">
        <v>2065</v>
      </c>
      <c r="Q365" s="3" t="s">
        <v>2066</v>
      </c>
      <c r="R365" s="3" t="s">
        <v>2067</v>
      </c>
      <c r="S365" s="3" t="s">
        <v>136</v>
      </c>
      <c r="T365" s="3"/>
      <c r="U365" s="3" t="s">
        <v>1989</v>
      </c>
      <c r="V365" s="3" t="s">
        <v>54</v>
      </c>
      <c r="W365" s="3" t="s">
        <v>2022</v>
      </c>
      <c r="X365" s="3"/>
      <c r="Y365" s="3"/>
      <c r="Z365" s="3"/>
      <c r="AA365" s="3"/>
      <c r="AB365" s="3"/>
      <c r="AC365" s="8"/>
      <c r="AD365" s="8"/>
      <c r="AE365" s="8"/>
      <c r="AF365" s="3"/>
      <c r="AG365" s="3"/>
      <c r="AH365" s="3" t="s">
        <v>2068</v>
      </c>
      <c r="AI365" s="3"/>
    </row>
    <row r="366" spans="1:35" ht="51.95">
      <c r="A366" s="3" t="s">
        <v>1975</v>
      </c>
      <c r="B366" s="3" t="s">
        <v>2069</v>
      </c>
      <c r="C366" s="3" t="s">
        <v>129</v>
      </c>
      <c r="D366" s="4" t="s">
        <v>219</v>
      </c>
      <c r="E366" s="4" t="s">
        <v>529</v>
      </c>
      <c r="F366" s="4">
        <v>3</v>
      </c>
      <c r="G366" s="3" t="s">
        <v>2070</v>
      </c>
      <c r="H366" s="3"/>
      <c r="I366" s="3" t="s">
        <v>74</v>
      </c>
      <c r="J366" s="3" t="s">
        <v>2071</v>
      </c>
      <c r="K366" s="3"/>
      <c r="L366" s="3"/>
      <c r="M366" s="3"/>
      <c r="N366" s="9"/>
      <c r="O366" s="4"/>
      <c r="P366" s="3" t="s">
        <v>2072</v>
      </c>
      <c r="Q366" s="3" t="s">
        <v>2066</v>
      </c>
      <c r="R366" s="3" t="s">
        <v>2067</v>
      </c>
      <c r="S366" s="3" t="s">
        <v>136</v>
      </c>
      <c r="T366" s="3"/>
      <c r="U366" s="3" t="s">
        <v>1989</v>
      </c>
      <c r="V366" s="3" t="s">
        <v>54</v>
      </c>
      <c r="W366" s="3" t="s">
        <v>2022</v>
      </c>
      <c r="X366" s="3"/>
      <c r="Y366" s="3"/>
      <c r="Z366" s="3"/>
      <c r="AA366" s="3"/>
      <c r="AB366" s="3"/>
      <c r="AC366" s="8"/>
      <c r="AD366" s="8"/>
      <c r="AE366" s="8"/>
      <c r="AF366" s="3"/>
      <c r="AG366" s="3"/>
      <c r="AH366" s="3" t="s">
        <v>2073</v>
      </c>
      <c r="AI366" s="3"/>
    </row>
    <row r="367" spans="1:35" ht="39">
      <c r="A367" s="3" t="s">
        <v>1975</v>
      </c>
      <c r="B367" s="3" t="s">
        <v>2074</v>
      </c>
      <c r="C367" s="3" t="s">
        <v>44</v>
      </c>
      <c r="D367" s="4" t="s">
        <v>219</v>
      </c>
      <c r="E367" s="4"/>
      <c r="F367" s="4">
        <v>20</v>
      </c>
      <c r="G367" s="3" t="s">
        <v>2075</v>
      </c>
      <c r="H367" s="3"/>
      <c r="I367" s="3" t="s">
        <v>62</v>
      </c>
      <c r="J367" s="3" t="s">
        <v>2076</v>
      </c>
      <c r="K367" s="3"/>
      <c r="L367" s="3"/>
      <c r="M367" s="3" t="s">
        <v>2077</v>
      </c>
      <c r="N367" s="9"/>
      <c r="O367" s="4"/>
      <c r="P367" s="3" t="s">
        <v>2078</v>
      </c>
      <c r="Q367" s="3" t="s">
        <v>2066</v>
      </c>
      <c r="R367" s="3" t="s">
        <v>2067</v>
      </c>
      <c r="S367" s="3" t="s">
        <v>136</v>
      </c>
      <c r="T367" s="3"/>
      <c r="U367" s="3" t="s">
        <v>1989</v>
      </c>
      <c r="V367" s="3" t="s">
        <v>54</v>
      </c>
      <c r="W367" s="3" t="s">
        <v>2022</v>
      </c>
      <c r="X367" s="3"/>
      <c r="Y367" s="3"/>
      <c r="Z367" s="3"/>
      <c r="AA367" s="3"/>
      <c r="AB367" s="3"/>
      <c r="AC367" s="8"/>
      <c r="AD367" s="8"/>
      <c r="AE367" s="8"/>
      <c r="AF367" s="3"/>
      <c r="AG367" s="3"/>
      <c r="AH367" s="3" t="s">
        <v>2079</v>
      </c>
      <c r="AI367" s="3"/>
    </row>
    <row r="368" spans="1:35" ht="39">
      <c r="A368" s="3" t="s">
        <v>1975</v>
      </c>
      <c r="B368" s="3" t="s">
        <v>2080</v>
      </c>
      <c r="C368" s="3" t="s">
        <v>56</v>
      </c>
      <c r="D368" s="4"/>
      <c r="E368" s="4"/>
      <c r="F368" s="4"/>
      <c r="G368" s="3" t="s">
        <v>2081</v>
      </c>
      <c r="H368" s="3"/>
      <c r="I368" s="3" t="s">
        <v>2082</v>
      </c>
      <c r="J368" s="3"/>
      <c r="K368" s="3"/>
      <c r="L368" s="3"/>
      <c r="M368" s="3" t="s">
        <v>1297</v>
      </c>
      <c r="N368" s="9"/>
      <c r="O368" s="4"/>
      <c r="P368" s="3" t="s">
        <v>1792</v>
      </c>
      <c r="Q368" s="3" t="s">
        <v>2083</v>
      </c>
      <c r="R368" s="3"/>
      <c r="S368" s="3" t="s">
        <v>136</v>
      </c>
      <c r="T368" s="3" t="s">
        <v>2084</v>
      </c>
      <c r="U368" s="3"/>
      <c r="V368" s="3" t="s">
        <v>54</v>
      </c>
      <c r="W368" s="3" t="s">
        <v>2085</v>
      </c>
      <c r="X368" s="3"/>
      <c r="Y368" s="3" t="s">
        <v>56</v>
      </c>
      <c r="Z368" s="3" t="s">
        <v>56</v>
      </c>
      <c r="AA368" s="3"/>
      <c r="AB368" s="3"/>
      <c r="AC368" s="8"/>
      <c r="AD368" s="8"/>
      <c r="AE368" s="8"/>
      <c r="AF368" s="3"/>
      <c r="AG368" s="3"/>
      <c r="AH368" s="3" t="s">
        <v>2086</v>
      </c>
      <c r="AI368" s="3"/>
    </row>
    <row r="369" spans="1:35" ht="65.099999999999994">
      <c r="A369" s="3" t="s">
        <v>1975</v>
      </c>
      <c r="B369" s="3" t="s">
        <v>2087</v>
      </c>
      <c r="C369" s="3" t="s">
        <v>212</v>
      </c>
      <c r="D369" s="4" t="s">
        <v>455</v>
      </c>
      <c r="E369" s="4"/>
      <c r="F369" s="4"/>
      <c r="G369" s="3" t="s">
        <v>2088</v>
      </c>
      <c r="H369" s="3"/>
      <c r="I369" s="3" t="s">
        <v>554</v>
      </c>
      <c r="J369" s="3"/>
      <c r="K369" s="3"/>
      <c r="L369" s="3"/>
      <c r="M369" s="3" t="s">
        <v>285</v>
      </c>
      <c r="N369" s="9"/>
      <c r="O369" s="4"/>
      <c r="P369" s="3" t="s">
        <v>2089</v>
      </c>
      <c r="Q369" s="3" t="s">
        <v>2090</v>
      </c>
      <c r="R369" s="3"/>
      <c r="S369" s="3" t="s">
        <v>136</v>
      </c>
      <c r="T369" s="3" t="s">
        <v>2000</v>
      </c>
      <c r="U369" s="3"/>
      <c r="V369" s="3" t="s">
        <v>56</v>
      </c>
      <c r="W369" s="3"/>
      <c r="X369" s="3"/>
      <c r="Y369" s="3"/>
      <c r="Z369" s="3"/>
      <c r="AA369" s="3"/>
      <c r="AB369" s="3"/>
      <c r="AC369" s="8"/>
      <c r="AD369" s="8"/>
      <c r="AE369" s="8"/>
      <c r="AF369" s="3"/>
      <c r="AG369" s="3"/>
      <c r="AH369" s="3" t="s">
        <v>2091</v>
      </c>
      <c r="AI369" s="3"/>
    </row>
    <row r="370" spans="1:35" ht="78">
      <c r="A370" s="3" t="s">
        <v>1975</v>
      </c>
      <c r="B370" s="3" t="s">
        <v>2092</v>
      </c>
      <c r="C370" s="3" t="s">
        <v>129</v>
      </c>
      <c r="D370" s="4" t="s">
        <v>264</v>
      </c>
      <c r="E370" s="4" t="s">
        <v>455</v>
      </c>
      <c r="F370" s="4">
        <v>1</v>
      </c>
      <c r="G370" s="3" t="s">
        <v>2058</v>
      </c>
      <c r="H370" s="3"/>
      <c r="I370" s="3" t="s">
        <v>74</v>
      </c>
      <c r="J370" s="3" t="s">
        <v>2059</v>
      </c>
      <c r="K370" s="3"/>
      <c r="L370" s="3"/>
      <c r="M370" s="3"/>
      <c r="N370" s="9"/>
      <c r="O370" s="4"/>
      <c r="P370" s="3" t="s">
        <v>2093</v>
      </c>
      <c r="Q370" s="3" t="s">
        <v>2094</v>
      </c>
      <c r="R370" s="3"/>
      <c r="S370" s="3" t="s">
        <v>136</v>
      </c>
      <c r="T370" s="3" t="s">
        <v>2046</v>
      </c>
      <c r="U370" s="3"/>
      <c r="V370" s="3" t="s">
        <v>54</v>
      </c>
      <c r="W370" s="3" t="s">
        <v>2022</v>
      </c>
      <c r="X370" s="3"/>
      <c r="Y370" s="3"/>
      <c r="Z370" s="3"/>
      <c r="AA370" s="3"/>
      <c r="AB370" s="3"/>
      <c r="AC370" s="8"/>
      <c r="AD370" s="8"/>
      <c r="AE370" s="8"/>
      <c r="AF370" s="3"/>
      <c r="AG370" s="3"/>
      <c r="AH370" s="3" t="s">
        <v>2095</v>
      </c>
      <c r="AI370" s="3"/>
    </row>
    <row r="371" spans="1:35" ht="39">
      <c r="A371" s="3" t="s">
        <v>1975</v>
      </c>
      <c r="B371" s="3" t="s">
        <v>2096</v>
      </c>
      <c r="C371" s="3" t="s">
        <v>129</v>
      </c>
      <c r="D371" s="4" t="s">
        <v>2097</v>
      </c>
      <c r="E371" s="4" t="s">
        <v>2097</v>
      </c>
      <c r="F371" s="4"/>
      <c r="G371" s="3" t="s">
        <v>2098</v>
      </c>
      <c r="H371" s="3"/>
      <c r="I371" s="3" t="s">
        <v>62</v>
      </c>
      <c r="J371" s="3" t="s">
        <v>2099</v>
      </c>
      <c r="K371" s="3"/>
      <c r="L371" s="3"/>
      <c r="M371" s="3" t="s">
        <v>2100</v>
      </c>
      <c r="N371" s="9"/>
      <c r="O371" s="4"/>
      <c r="P371" s="3"/>
      <c r="Q371" s="3" t="s">
        <v>2094</v>
      </c>
      <c r="R371" s="3"/>
      <c r="S371" s="3" t="s">
        <v>136</v>
      </c>
      <c r="T371" s="3" t="s">
        <v>2046</v>
      </c>
      <c r="U371" s="3"/>
      <c r="V371" s="3" t="s">
        <v>54</v>
      </c>
      <c r="W371" s="3" t="s">
        <v>2022</v>
      </c>
      <c r="X371" s="3"/>
      <c r="Y371" s="3"/>
      <c r="Z371" s="3"/>
      <c r="AA371" s="3"/>
      <c r="AB371" s="3"/>
      <c r="AC371" s="8"/>
      <c r="AD371" s="8"/>
      <c r="AE371" s="8"/>
      <c r="AF371" s="3"/>
      <c r="AG371" s="3"/>
      <c r="AH371" s="3" t="s">
        <v>2101</v>
      </c>
      <c r="AI371" s="3"/>
    </row>
    <row r="372" spans="1:35" ht="39">
      <c r="A372" s="3" t="s">
        <v>1975</v>
      </c>
      <c r="B372" s="3" t="s">
        <v>2102</v>
      </c>
      <c r="C372" s="3" t="s">
        <v>129</v>
      </c>
      <c r="D372" s="4" t="s">
        <v>455</v>
      </c>
      <c r="E372" s="4"/>
      <c r="F372" s="4"/>
      <c r="G372" s="3"/>
      <c r="H372" s="3"/>
      <c r="I372" s="3" t="s">
        <v>74</v>
      </c>
      <c r="J372" s="3"/>
      <c r="K372" s="3"/>
      <c r="L372" s="3"/>
      <c r="M372" s="3"/>
      <c r="N372" s="9"/>
      <c r="O372" s="4"/>
      <c r="P372" s="3" t="s">
        <v>2103</v>
      </c>
      <c r="Q372" s="3" t="s">
        <v>2104</v>
      </c>
      <c r="R372" s="3" t="s">
        <v>2105</v>
      </c>
      <c r="S372" s="3" t="s">
        <v>136</v>
      </c>
      <c r="T372" s="3" t="s">
        <v>1989</v>
      </c>
      <c r="U372" s="3"/>
      <c r="V372" s="3" t="s">
        <v>54</v>
      </c>
      <c r="W372" s="3" t="s">
        <v>2022</v>
      </c>
      <c r="X372" s="3"/>
      <c r="Y372" s="3"/>
      <c r="Z372" s="3"/>
      <c r="AA372" s="3"/>
      <c r="AB372" s="3"/>
      <c r="AC372" s="8"/>
      <c r="AD372" s="8"/>
      <c r="AE372" s="8"/>
      <c r="AF372" s="3"/>
      <c r="AG372" s="3"/>
      <c r="AH372" s="3" t="s">
        <v>2106</v>
      </c>
      <c r="AI372" s="3"/>
    </row>
    <row r="373" spans="1:35" ht="65.099999999999994">
      <c r="A373" s="3" t="s">
        <v>1975</v>
      </c>
      <c r="B373" s="3" t="s">
        <v>2107</v>
      </c>
      <c r="C373" s="3" t="s">
        <v>44</v>
      </c>
      <c r="D373" s="4" t="s">
        <v>257</v>
      </c>
      <c r="E373" s="4"/>
      <c r="F373" s="4">
        <v>22</v>
      </c>
      <c r="G373" s="3"/>
      <c r="H373" s="3"/>
      <c r="I373" s="3" t="s">
        <v>62</v>
      </c>
      <c r="J373" s="3" t="s">
        <v>2108</v>
      </c>
      <c r="K373" s="3"/>
      <c r="L373" s="3"/>
      <c r="M373" s="3" t="s">
        <v>2109</v>
      </c>
      <c r="N373" s="9"/>
      <c r="O373" s="4"/>
      <c r="P373" s="3" t="s">
        <v>2110</v>
      </c>
      <c r="Q373" s="3" t="s">
        <v>2111</v>
      </c>
      <c r="R373" s="3"/>
      <c r="S373" s="3" t="s">
        <v>136</v>
      </c>
      <c r="T373" s="3" t="s">
        <v>2084</v>
      </c>
      <c r="U373" s="3"/>
      <c r="V373" s="3" t="s">
        <v>56</v>
      </c>
      <c r="W373" s="3"/>
      <c r="X373" s="3"/>
      <c r="Y373" s="3" t="s">
        <v>56</v>
      </c>
      <c r="Z373" s="3" t="s">
        <v>56</v>
      </c>
      <c r="AA373" s="3"/>
      <c r="AB373" s="3"/>
      <c r="AC373" s="8"/>
      <c r="AD373" s="8"/>
      <c r="AE373" s="8"/>
      <c r="AF373" s="3"/>
      <c r="AG373" s="3"/>
      <c r="AH373" s="3" t="s">
        <v>2112</v>
      </c>
      <c r="AI373" s="3"/>
    </row>
    <row r="374" spans="1:35" ht="51.95">
      <c r="A374" s="3" t="s">
        <v>1975</v>
      </c>
      <c r="B374" s="3" t="s">
        <v>2113</v>
      </c>
      <c r="C374" s="3" t="s">
        <v>44</v>
      </c>
      <c r="D374" s="4" t="s">
        <v>130</v>
      </c>
      <c r="E374" s="4"/>
      <c r="F374" s="4">
        <v>23</v>
      </c>
      <c r="G374" s="3"/>
      <c r="H374" s="3"/>
      <c r="I374" s="3" t="s">
        <v>140</v>
      </c>
      <c r="J374" s="3"/>
      <c r="K374" s="3" t="s">
        <v>2114</v>
      </c>
      <c r="L374" s="3" t="s">
        <v>2115</v>
      </c>
      <c r="M374" s="3"/>
      <c r="N374" s="9"/>
      <c r="O374" s="4"/>
      <c r="P374" s="3" t="s">
        <v>2116</v>
      </c>
      <c r="Q374" s="3" t="s">
        <v>2117</v>
      </c>
      <c r="R374" s="3"/>
      <c r="S374" s="3" t="s">
        <v>136</v>
      </c>
      <c r="T374" s="3" t="s">
        <v>2118</v>
      </c>
      <c r="U374" s="3"/>
      <c r="V374" s="3" t="s">
        <v>56</v>
      </c>
      <c r="W374" s="3"/>
      <c r="X374" s="3"/>
      <c r="Y374" s="3" t="s">
        <v>56</v>
      </c>
      <c r="Z374" s="3" t="s">
        <v>56</v>
      </c>
      <c r="AA374" s="3"/>
      <c r="AB374" s="3"/>
      <c r="AC374" s="8"/>
      <c r="AD374" s="8"/>
      <c r="AE374" s="8"/>
      <c r="AF374" s="3"/>
      <c r="AG374" s="3"/>
      <c r="AH374" s="3" t="s">
        <v>2119</v>
      </c>
      <c r="AI374" s="3"/>
    </row>
    <row r="375" spans="1:35" ht="51.95">
      <c r="A375" s="3" t="s">
        <v>1975</v>
      </c>
      <c r="B375" s="3" t="s">
        <v>2120</v>
      </c>
      <c r="C375" s="3" t="s">
        <v>44</v>
      </c>
      <c r="D375" s="4" t="s">
        <v>130</v>
      </c>
      <c r="E375" s="4"/>
      <c r="F375" s="4">
        <v>23</v>
      </c>
      <c r="G375" s="3" t="s">
        <v>2121</v>
      </c>
      <c r="H375" s="3"/>
      <c r="I375" s="3" t="s">
        <v>62</v>
      </c>
      <c r="J375" s="3"/>
      <c r="K375" s="3"/>
      <c r="L375" s="3"/>
      <c r="M375" s="3" t="s">
        <v>2122</v>
      </c>
      <c r="N375" s="9"/>
      <c r="O375" s="4"/>
      <c r="P375" s="3" t="s">
        <v>2116</v>
      </c>
      <c r="Q375" s="3" t="s">
        <v>2117</v>
      </c>
      <c r="R375" s="3"/>
      <c r="S375" s="3" t="s">
        <v>136</v>
      </c>
      <c r="T375" s="3" t="s">
        <v>2118</v>
      </c>
      <c r="U375" s="3"/>
      <c r="V375" s="3" t="s">
        <v>56</v>
      </c>
      <c r="W375" s="3"/>
      <c r="X375" s="3"/>
      <c r="Y375" s="3" t="s">
        <v>56</v>
      </c>
      <c r="Z375" s="3" t="s">
        <v>56</v>
      </c>
      <c r="AA375" s="3"/>
      <c r="AB375" s="3"/>
      <c r="AC375" s="8"/>
      <c r="AD375" s="8"/>
      <c r="AE375" s="8"/>
      <c r="AF375" s="3"/>
      <c r="AG375" s="3"/>
      <c r="AH375" s="3" t="s">
        <v>2123</v>
      </c>
      <c r="AI375" s="3"/>
    </row>
    <row r="376" spans="1:35" ht="39">
      <c r="A376" s="3" t="s">
        <v>1975</v>
      </c>
      <c r="B376" s="3" t="s">
        <v>2124</v>
      </c>
      <c r="C376" s="3" t="s">
        <v>44</v>
      </c>
      <c r="D376" s="4" t="s">
        <v>130</v>
      </c>
      <c r="E376" s="4"/>
      <c r="F376" s="4">
        <v>23</v>
      </c>
      <c r="G376" s="3"/>
      <c r="H376" s="3"/>
      <c r="I376" s="3" t="s">
        <v>62</v>
      </c>
      <c r="J376" s="3" t="s">
        <v>2013</v>
      </c>
      <c r="K376" s="3"/>
      <c r="L376" s="3"/>
      <c r="M376" s="3" t="s">
        <v>214</v>
      </c>
      <c r="N376" s="9"/>
      <c r="O376" s="4"/>
      <c r="P376" s="3" t="s">
        <v>2125</v>
      </c>
      <c r="Q376" s="3" t="s">
        <v>2126</v>
      </c>
      <c r="R376" s="3"/>
      <c r="S376" s="3" t="s">
        <v>136</v>
      </c>
      <c r="T376" s="3" t="s">
        <v>1982</v>
      </c>
      <c r="U376" s="3"/>
      <c r="V376" s="3" t="s">
        <v>56</v>
      </c>
      <c r="W376" s="3"/>
      <c r="X376" s="3"/>
      <c r="Y376" s="3" t="s">
        <v>56</v>
      </c>
      <c r="Z376" s="3" t="s">
        <v>56</v>
      </c>
      <c r="AA376" s="3"/>
      <c r="AB376" s="3"/>
      <c r="AC376" s="8"/>
      <c r="AD376" s="8"/>
      <c r="AE376" s="8"/>
      <c r="AF376" s="3"/>
      <c r="AG376" s="3"/>
      <c r="AH376" s="3" t="s">
        <v>2127</v>
      </c>
      <c r="AI376" s="3"/>
    </row>
    <row r="377" spans="1:35" ht="39">
      <c r="A377" s="3" t="s">
        <v>1975</v>
      </c>
      <c r="B377" s="3" t="s">
        <v>2128</v>
      </c>
      <c r="C377" s="3" t="s">
        <v>129</v>
      </c>
      <c r="D377" s="4" t="s">
        <v>100</v>
      </c>
      <c r="E377" s="4"/>
      <c r="F377" s="4"/>
      <c r="G377" s="3"/>
      <c r="H377" s="3"/>
      <c r="I377" s="3" t="s">
        <v>62</v>
      </c>
      <c r="J377" s="3"/>
      <c r="K377" s="3"/>
      <c r="L377" s="3"/>
      <c r="M377" s="3" t="s">
        <v>2129</v>
      </c>
      <c r="N377" s="9"/>
      <c r="O377" s="4"/>
      <c r="P377" s="3" t="s">
        <v>2130</v>
      </c>
      <c r="Q377" s="3" t="s">
        <v>2131</v>
      </c>
      <c r="R377" s="3"/>
      <c r="S377" s="3" t="s">
        <v>136</v>
      </c>
      <c r="T377" s="3" t="s">
        <v>2046</v>
      </c>
      <c r="U377" s="3"/>
      <c r="V377" s="3" t="s">
        <v>54</v>
      </c>
      <c r="W377" s="3"/>
      <c r="X377" s="3"/>
      <c r="Y377" s="3"/>
      <c r="Z377" s="3"/>
      <c r="AA377" s="3"/>
      <c r="AB377" s="3"/>
      <c r="AC377" s="8"/>
      <c r="AD377" s="8"/>
      <c r="AE377" s="8"/>
      <c r="AF377" s="3"/>
      <c r="AG377" s="3"/>
      <c r="AH377" s="3" t="s">
        <v>2132</v>
      </c>
      <c r="AI377" s="3"/>
    </row>
    <row r="378" spans="1:35" ht="90.95">
      <c r="A378" s="3" t="s">
        <v>1975</v>
      </c>
      <c r="B378" s="3" t="s">
        <v>2133</v>
      </c>
      <c r="C378" s="3" t="s">
        <v>129</v>
      </c>
      <c r="D378" s="4" t="s">
        <v>149</v>
      </c>
      <c r="E378" s="4" t="s">
        <v>529</v>
      </c>
      <c r="F378" s="4">
        <v>4</v>
      </c>
      <c r="G378" s="3" t="s">
        <v>2134</v>
      </c>
      <c r="H378" s="3"/>
      <c r="I378" s="3" t="s">
        <v>74</v>
      </c>
      <c r="J378" s="3" t="s">
        <v>2135</v>
      </c>
      <c r="K378" s="3"/>
      <c r="L378" s="3"/>
      <c r="M378" s="3"/>
      <c r="N378" s="9"/>
      <c r="O378" s="4"/>
      <c r="P378" s="3" t="s">
        <v>2136</v>
      </c>
      <c r="Q378" s="3" t="s">
        <v>2137</v>
      </c>
      <c r="R378" s="3"/>
      <c r="S378" s="3" t="s">
        <v>136</v>
      </c>
      <c r="T378" s="3"/>
      <c r="U378" s="3" t="s">
        <v>1982</v>
      </c>
      <c r="V378" s="3" t="s">
        <v>54</v>
      </c>
      <c r="W378" s="3" t="s">
        <v>2022</v>
      </c>
      <c r="X378" s="3"/>
      <c r="Y378" s="3"/>
      <c r="Z378" s="3"/>
      <c r="AA378" s="3"/>
      <c r="AB378" s="3"/>
      <c r="AC378" s="8"/>
      <c r="AD378" s="8"/>
      <c r="AE378" s="8"/>
      <c r="AF378" s="3"/>
      <c r="AG378" s="3"/>
      <c r="AH378" s="3" t="s">
        <v>2138</v>
      </c>
      <c r="AI378" s="3"/>
    </row>
    <row r="379" spans="1:35" ht="39">
      <c r="A379" s="3" t="s">
        <v>1975</v>
      </c>
      <c r="B379" s="3" t="s">
        <v>2139</v>
      </c>
      <c r="C379" s="3" t="s">
        <v>129</v>
      </c>
      <c r="D379" s="4" t="s">
        <v>149</v>
      </c>
      <c r="E379" s="4"/>
      <c r="F379" s="4">
        <v>21</v>
      </c>
      <c r="G379" s="3"/>
      <c r="H379" s="3"/>
      <c r="I379" s="3" t="s">
        <v>62</v>
      </c>
      <c r="J379" s="3" t="s">
        <v>2140</v>
      </c>
      <c r="K379" s="3"/>
      <c r="L379" s="3"/>
      <c r="M379" s="3" t="s">
        <v>2141</v>
      </c>
      <c r="N379" s="9"/>
      <c r="O379" s="4"/>
      <c r="P379" s="3" t="s">
        <v>2142</v>
      </c>
      <c r="Q379" s="3" t="s">
        <v>2137</v>
      </c>
      <c r="R379" s="3"/>
      <c r="S379" s="3" t="s">
        <v>136</v>
      </c>
      <c r="T379" s="3"/>
      <c r="U379" s="3" t="s">
        <v>1982</v>
      </c>
      <c r="V379" s="3" t="s">
        <v>54</v>
      </c>
      <c r="W379" s="3" t="s">
        <v>2022</v>
      </c>
      <c r="X379" s="3"/>
      <c r="Y379" s="3"/>
      <c r="Z379" s="3"/>
      <c r="AA379" s="3"/>
      <c r="AB379" s="3"/>
      <c r="AC379" s="8"/>
      <c r="AD379" s="8"/>
      <c r="AE379" s="8"/>
      <c r="AF379" s="3"/>
      <c r="AG379" s="3"/>
      <c r="AH379" s="3" t="s">
        <v>2143</v>
      </c>
      <c r="AI379" s="3"/>
    </row>
    <row r="380" spans="1:35" ht="39">
      <c r="A380" s="3" t="s">
        <v>1975</v>
      </c>
      <c r="B380" s="3" t="s">
        <v>2144</v>
      </c>
      <c r="C380" s="3" t="s">
        <v>129</v>
      </c>
      <c r="D380" s="4" t="s">
        <v>130</v>
      </c>
      <c r="E380" s="4"/>
      <c r="F380" s="4"/>
      <c r="G380" s="3"/>
      <c r="H380" s="3"/>
      <c r="I380" s="3" t="s">
        <v>62</v>
      </c>
      <c r="J380" s="3" t="s">
        <v>2145</v>
      </c>
      <c r="K380" s="3"/>
      <c r="L380" s="3"/>
      <c r="M380" s="3" t="s">
        <v>97</v>
      </c>
      <c r="N380" s="9"/>
      <c r="O380" s="4"/>
      <c r="P380" s="3" t="s">
        <v>2146</v>
      </c>
      <c r="Q380" s="3" t="s">
        <v>2147</v>
      </c>
      <c r="R380" s="3" t="s">
        <v>2148</v>
      </c>
      <c r="S380" s="3" t="s">
        <v>91</v>
      </c>
      <c r="T380" s="3" t="s">
        <v>2149</v>
      </c>
      <c r="U380" s="3"/>
      <c r="V380" s="3" t="s">
        <v>54</v>
      </c>
      <c r="W380" s="3"/>
      <c r="X380" s="3"/>
      <c r="Y380" s="3"/>
      <c r="Z380" s="3"/>
      <c r="AA380" s="3"/>
      <c r="AB380" s="3"/>
      <c r="AC380" s="8"/>
      <c r="AD380" s="8"/>
      <c r="AE380" s="8"/>
      <c r="AF380" s="3"/>
      <c r="AG380" s="3"/>
      <c r="AH380" s="3" t="s">
        <v>2150</v>
      </c>
      <c r="AI380" s="3"/>
    </row>
    <row r="381" spans="1:35" ht="39">
      <c r="A381" s="3" t="s">
        <v>1975</v>
      </c>
      <c r="B381" s="3" t="s">
        <v>2151</v>
      </c>
      <c r="C381" s="3" t="s">
        <v>311</v>
      </c>
      <c r="D381" s="4" t="s">
        <v>455</v>
      </c>
      <c r="E381" s="4"/>
      <c r="F381" s="4">
        <v>18</v>
      </c>
      <c r="G381" s="3"/>
      <c r="H381" s="3"/>
      <c r="I381" s="3" t="s">
        <v>62</v>
      </c>
      <c r="J381" s="3"/>
      <c r="K381" s="3"/>
      <c r="L381" s="3"/>
      <c r="M381" s="3" t="s">
        <v>1648</v>
      </c>
      <c r="N381" s="9"/>
      <c r="O381" s="4"/>
      <c r="P381" s="3" t="s">
        <v>2152</v>
      </c>
      <c r="Q381" s="3" t="s">
        <v>2153</v>
      </c>
      <c r="R381" s="3"/>
      <c r="S381" s="3" t="s">
        <v>136</v>
      </c>
      <c r="T381" s="3" t="s">
        <v>1982</v>
      </c>
      <c r="U381" s="3"/>
      <c r="V381" s="3" t="s">
        <v>56</v>
      </c>
      <c r="W381" s="3"/>
      <c r="X381" s="3"/>
      <c r="Y381" s="3"/>
      <c r="Z381" s="3"/>
      <c r="AA381" s="3"/>
      <c r="AB381" s="3"/>
      <c r="AC381" s="8"/>
      <c r="AD381" s="8"/>
      <c r="AE381" s="8"/>
      <c r="AF381" s="3"/>
      <c r="AG381" s="3"/>
      <c r="AH381" s="3" t="s">
        <v>2154</v>
      </c>
      <c r="AI381" s="3"/>
    </row>
    <row r="382" spans="1:35" ht="39">
      <c r="A382" s="3" t="s">
        <v>1975</v>
      </c>
      <c r="B382" s="3" t="s">
        <v>2155</v>
      </c>
      <c r="C382" s="3" t="s">
        <v>129</v>
      </c>
      <c r="D382" s="4" t="s">
        <v>219</v>
      </c>
      <c r="E382" s="4"/>
      <c r="F382" s="4"/>
      <c r="G382" s="3"/>
      <c r="H382" s="3"/>
      <c r="I382" s="3" t="s">
        <v>377</v>
      </c>
      <c r="J382" s="3" t="s">
        <v>2156</v>
      </c>
      <c r="K382" s="3"/>
      <c r="L382" s="3"/>
      <c r="M382" s="3"/>
      <c r="N382" s="9"/>
      <c r="O382" s="4"/>
      <c r="P382" s="3" t="s">
        <v>2157</v>
      </c>
      <c r="Q382" s="3" t="s">
        <v>2158</v>
      </c>
      <c r="R382" s="3" t="s">
        <v>2159</v>
      </c>
      <c r="S382" s="3" t="s">
        <v>136</v>
      </c>
      <c r="T382" s="3"/>
      <c r="U382" s="3" t="s">
        <v>1982</v>
      </c>
      <c r="V382" s="3" t="s">
        <v>54</v>
      </c>
      <c r="W382" s="3" t="s">
        <v>2022</v>
      </c>
      <c r="X382" s="3"/>
      <c r="Y382" s="3"/>
      <c r="Z382" s="3"/>
      <c r="AA382" s="3"/>
      <c r="AB382" s="3"/>
      <c r="AC382" s="8"/>
      <c r="AD382" s="8"/>
      <c r="AE382" s="8"/>
      <c r="AF382" s="3"/>
      <c r="AG382" s="3"/>
      <c r="AH382" s="3" t="s">
        <v>2160</v>
      </c>
      <c r="AI382" s="3"/>
    </row>
    <row r="383" spans="1:35" ht="90.95">
      <c r="A383" s="3" t="s">
        <v>1975</v>
      </c>
      <c r="B383" s="3" t="s">
        <v>2161</v>
      </c>
      <c r="C383" s="3" t="s">
        <v>129</v>
      </c>
      <c r="D383" s="4" t="s">
        <v>219</v>
      </c>
      <c r="E383" s="4" t="s">
        <v>529</v>
      </c>
      <c r="F383" s="4">
        <v>3</v>
      </c>
      <c r="G383" s="3" t="s">
        <v>2162</v>
      </c>
      <c r="H383" s="3"/>
      <c r="I383" s="3" t="s">
        <v>74</v>
      </c>
      <c r="J383" s="3" t="s">
        <v>2071</v>
      </c>
      <c r="K383" s="3"/>
      <c r="L383" s="3"/>
      <c r="M383" s="3"/>
      <c r="N383" s="9"/>
      <c r="O383" s="4"/>
      <c r="P383" s="3" t="s">
        <v>2163</v>
      </c>
      <c r="Q383" s="3" t="s">
        <v>2158</v>
      </c>
      <c r="R383" s="3" t="s">
        <v>2159</v>
      </c>
      <c r="S383" s="3" t="s">
        <v>136</v>
      </c>
      <c r="T383" s="3"/>
      <c r="U383" s="3" t="s">
        <v>1982</v>
      </c>
      <c r="V383" s="3" t="s">
        <v>54</v>
      </c>
      <c r="W383" s="3" t="s">
        <v>2022</v>
      </c>
      <c r="X383" s="3"/>
      <c r="Y383" s="3"/>
      <c r="Z383" s="3"/>
      <c r="AA383" s="3"/>
      <c r="AB383" s="3"/>
      <c r="AC383" s="8"/>
      <c r="AD383" s="8"/>
      <c r="AE383" s="8"/>
      <c r="AF383" s="3"/>
      <c r="AG383" s="3"/>
      <c r="AH383" s="3" t="s">
        <v>2164</v>
      </c>
      <c r="AI383" s="3"/>
    </row>
    <row r="384" spans="1:35" ht="65.099999999999994">
      <c r="A384" s="3" t="s">
        <v>1975</v>
      </c>
      <c r="B384" s="3" t="s">
        <v>2165</v>
      </c>
      <c r="C384" s="3" t="s">
        <v>129</v>
      </c>
      <c r="D384" s="4" t="s">
        <v>219</v>
      </c>
      <c r="E384" s="4"/>
      <c r="F384" s="4">
        <v>20</v>
      </c>
      <c r="G384" s="3"/>
      <c r="H384" s="3"/>
      <c r="I384" s="3" t="s">
        <v>62</v>
      </c>
      <c r="J384" s="3" t="s">
        <v>2166</v>
      </c>
      <c r="K384" s="3"/>
      <c r="L384" s="3"/>
      <c r="M384" s="3" t="s">
        <v>111</v>
      </c>
      <c r="N384" s="9"/>
      <c r="O384" s="4"/>
      <c r="P384" s="3" t="s">
        <v>2167</v>
      </c>
      <c r="Q384" s="3" t="s">
        <v>2158</v>
      </c>
      <c r="R384" s="3" t="s">
        <v>2159</v>
      </c>
      <c r="S384" s="3" t="s">
        <v>136</v>
      </c>
      <c r="T384" s="3"/>
      <c r="U384" s="3" t="s">
        <v>1982</v>
      </c>
      <c r="V384" s="3" t="s">
        <v>54</v>
      </c>
      <c r="W384" s="3" t="s">
        <v>2022</v>
      </c>
      <c r="X384" s="3"/>
      <c r="Y384" s="3"/>
      <c r="Z384" s="3"/>
      <c r="AA384" s="3"/>
      <c r="AB384" s="3"/>
      <c r="AC384" s="8"/>
      <c r="AD384" s="8"/>
      <c r="AE384" s="8"/>
      <c r="AF384" s="3"/>
      <c r="AG384" s="3"/>
      <c r="AH384" s="3" t="s">
        <v>2168</v>
      </c>
      <c r="AI384" s="3"/>
    </row>
    <row r="385" spans="1:35" ht="51.95">
      <c r="A385" s="3" t="s">
        <v>1975</v>
      </c>
      <c r="B385" s="3" t="s">
        <v>2169</v>
      </c>
      <c r="C385" s="3" t="s">
        <v>44</v>
      </c>
      <c r="D385" s="4" t="s">
        <v>219</v>
      </c>
      <c r="E385" s="4"/>
      <c r="F385" s="4">
        <v>20</v>
      </c>
      <c r="G385" s="3"/>
      <c r="H385" s="3"/>
      <c r="I385" s="3" t="s">
        <v>62</v>
      </c>
      <c r="J385" s="3" t="s">
        <v>2170</v>
      </c>
      <c r="K385" s="3"/>
      <c r="L385" s="3"/>
      <c r="M385" s="3" t="s">
        <v>430</v>
      </c>
      <c r="N385" s="9"/>
      <c r="O385" s="4"/>
      <c r="P385" s="3" t="s">
        <v>2171</v>
      </c>
      <c r="Q385" s="3" t="s">
        <v>2172</v>
      </c>
      <c r="R385" s="3"/>
      <c r="S385" s="3" t="s">
        <v>136</v>
      </c>
      <c r="T385" s="3" t="s">
        <v>2000</v>
      </c>
      <c r="U385" s="3"/>
      <c r="V385" s="3" t="s">
        <v>56</v>
      </c>
      <c r="W385" s="3"/>
      <c r="X385" s="3"/>
      <c r="Y385" s="3" t="s">
        <v>56</v>
      </c>
      <c r="Z385" s="3" t="s">
        <v>56</v>
      </c>
      <c r="AA385" s="3"/>
      <c r="AB385" s="3"/>
      <c r="AC385" s="8"/>
      <c r="AD385" s="8"/>
      <c r="AE385" s="8"/>
      <c r="AF385" s="3"/>
      <c r="AG385" s="3"/>
      <c r="AH385" s="3" t="s">
        <v>2173</v>
      </c>
      <c r="AI385" s="3"/>
    </row>
    <row r="386" spans="1:35" ht="51.95">
      <c r="A386" s="3" t="s">
        <v>1975</v>
      </c>
      <c r="B386" s="3" t="s">
        <v>2174</v>
      </c>
      <c r="C386" s="3" t="s">
        <v>311</v>
      </c>
      <c r="D386" s="4" t="s">
        <v>455</v>
      </c>
      <c r="E386" s="4"/>
      <c r="F386" s="4">
        <v>18</v>
      </c>
      <c r="G386" s="3"/>
      <c r="H386" s="3"/>
      <c r="I386" s="3" t="s">
        <v>62</v>
      </c>
      <c r="J386" s="3"/>
      <c r="K386" s="3"/>
      <c r="L386" s="3"/>
      <c r="M386" s="3" t="s">
        <v>1648</v>
      </c>
      <c r="N386" s="9"/>
      <c r="O386" s="4"/>
      <c r="P386" s="3" t="s">
        <v>2175</v>
      </c>
      <c r="Q386" s="3" t="s">
        <v>2176</v>
      </c>
      <c r="R386" s="3"/>
      <c r="S386" s="3" t="s">
        <v>136</v>
      </c>
      <c r="T386" s="3" t="s">
        <v>2084</v>
      </c>
      <c r="U386" s="3"/>
      <c r="V386" s="3" t="s">
        <v>56</v>
      </c>
      <c r="W386" s="3"/>
      <c r="X386" s="3"/>
      <c r="Y386" s="3"/>
      <c r="Z386" s="3"/>
      <c r="AA386" s="3"/>
      <c r="AB386" s="3"/>
      <c r="AC386" s="8"/>
      <c r="AD386" s="8"/>
      <c r="AE386" s="8"/>
      <c r="AF386" s="3"/>
      <c r="AG386" s="3"/>
      <c r="AH386" s="3" t="s">
        <v>2177</v>
      </c>
      <c r="AI386" s="3"/>
    </row>
    <row r="387" spans="1:35" ht="39">
      <c r="A387" s="3" t="s">
        <v>2178</v>
      </c>
      <c r="B387" s="3" t="s">
        <v>2179</v>
      </c>
      <c r="C387" s="3" t="s">
        <v>56</v>
      </c>
      <c r="D387" s="4" t="s">
        <v>2180</v>
      </c>
      <c r="E387" s="4"/>
      <c r="F387" s="4"/>
      <c r="G387" s="3"/>
      <c r="H387" s="3"/>
      <c r="I387" s="3" t="s">
        <v>140</v>
      </c>
      <c r="J387" s="3"/>
      <c r="K387" s="3"/>
      <c r="L387" s="3"/>
      <c r="M387" s="3"/>
      <c r="N387" s="9"/>
      <c r="O387" s="4"/>
      <c r="P387" s="3"/>
      <c r="Q387" s="3" t="s">
        <v>2181</v>
      </c>
      <c r="R387" s="3"/>
      <c r="S387" s="3" t="s">
        <v>136</v>
      </c>
      <c r="T387" s="3" t="s">
        <v>2182</v>
      </c>
      <c r="U387" s="3" t="s">
        <v>2183</v>
      </c>
      <c r="V387" s="3" t="s">
        <v>54</v>
      </c>
      <c r="W387" s="3" t="s">
        <v>2184</v>
      </c>
      <c r="X387" s="3" t="s">
        <v>2185</v>
      </c>
      <c r="Y387" s="3" t="s">
        <v>80</v>
      </c>
      <c r="Z387" s="3" t="s">
        <v>81</v>
      </c>
      <c r="AA387" s="3" t="s">
        <v>2186</v>
      </c>
      <c r="AB387" s="3"/>
      <c r="AC387" s="8"/>
      <c r="AD387" s="8"/>
      <c r="AE387" s="8"/>
      <c r="AF387" s="3"/>
      <c r="AG387" s="3"/>
      <c r="AH387" s="3" t="s">
        <v>2187</v>
      </c>
      <c r="AI387" s="3"/>
    </row>
    <row r="388" spans="1:35" ht="39">
      <c r="A388" s="3" t="s">
        <v>2178</v>
      </c>
      <c r="B388" s="3" t="s">
        <v>2188</v>
      </c>
      <c r="C388" s="3" t="s">
        <v>44</v>
      </c>
      <c r="D388" s="4" t="s">
        <v>335</v>
      </c>
      <c r="E388" s="4"/>
      <c r="F388" s="4"/>
      <c r="G388" s="3"/>
      <c r="H388" s="3"/>
      <c r="I388" s="3" t="s">
        <v>47</v>
      </c>
      <c r="J388" s="3"/>
      <c r="K388" s="3"/>
      <c r="L388" s="3"/>
      <c r="M388" s="3"/>
      <c r="N388" s="9">
        <v>32075</v>
      </c>
      <c r="O388" s="4">
        <v>2023</v>
      </c>
      <c r="P388" s="3" t="s">
        <v>2189</v>
      </c>
      <c r="Q388" s="3" t="s">
        <v>2190</v>
      </c>
      <c r="R388" s="3"/>
      <c r="S388" s="3" t="s">
        <v>51</v>
      </c>
      <c r="T388" s="3"/>
      <c r="U388" s="3" t="s">
        <v>2183</v>
      </c>
      <c r="V388" s="3" t="s">
        <v>56</v>
      </c>
      <c r="W388" s="3"/>
      <c r="X388" s="3"/>
      <c r="Y388" s="3" t="s">
        <v>56</v>
      </c>
      <c r="Z388" s="3" t="s">
        <v>56</v>
      </c>
      <c r="AA388" s="3"/>
      <c r="AB388" s="3"/>
      <c r="AC388" s="8"/>
      <c r="AD388" s="8"/>
      <c r="AE388" s="8"/>
      <c r="AF388" s="3"/>
      <c r="AG388" s="3"/>
      <c r="AH388" s="3" t="s">
        <v>2191</v>
      </c>
      <c r="AI388" s="3"/>
    </row>
    <row r="389" spans="1:35" ht="39">
      <c r="A389" s="3" t="s">
        <v>2178</v>
      </c>
      <c r="B389" s="3" t="s">
        <v>2192</v>
      </c>
      <c r="C389" s="3" t="s">
        <v>44</v>
      </c>
      <c r="D389" s="4"/>
      <c r="E389" s="4"/>
      <c r="F389" s="4"/>
      <c r="G389" s="3"/>
      <c r="H389" s="3"/>
      <c r="I389" s="3" t="s">
        <v>47</v>
      </c>
      <c r="J389" s="3"/>
      <c r="K389" s="3"/>
      <c r="L389" s="3"/>
      <c r="M389" s="3"/>
      <c r="N389" s="9"/>
      <c r="O389" s="4"/>
      <c r="P389" s="3" t="s">
        <v>2189</v>
      </c>
      <c r="Q389" s="3" t="s">
        <v>2193</v>
      </c>
      <c r="R389" s="3"/>
      <c r="S389" s="3" t="s">
        <v>51</v>
      </c>
      <c r="T389" s="3"/>
      <c r="U389" s="3" t="s">
        <v>2183</v>
      </c>
      <c r="V389" s="3" t="s">
        <v>56</v>
      </c>
      <c r="W389" s="3"/>
      <c r="X389" s="3"/>
      <c r="Y389" s="3" t="s">
        <v>56</v>
      </c>
      <c r="Z389" s="3" t="s">
        <v>56</v>
      </c>
      <c r="AA389" s="3"/>
      <c r="AB389" s="3"/>
      <c r="AC389" s="8"/>
      <c r="AD389" s="8"/>
      <c r="AE389" s="8"/>
      <c r="AF389" s="3"/>
      <c r="AG389" s="3"/>
      <c r="AH389" s="3" t="s">
        <v>2194</v>
      </c>
      <c r="AI389" s="3"/>
    </row>
    <row r="390" spans="1:35" ht="39">
      <c r="A390" s="3" t="s">
        <v>2178</v>
      </c>
      <c r="B390" s="3" t="s">
        <v>2195</v>
      </c>
      <c r="C390" s="3" t="s">
        <v>44</v>
      </c>
      <c r="D390" s="4" t="s">
        <v>480</v>
      </c>
      <c r="E390" s="4"/>
      <c r="F390" s="4"/>
      <c r="G390" s="3" t="s">
        <v>2196</v>
      </c>
      <c r="H390" s="3"/>
      <c r="I390" s="3" t="s">
        <v>47</v>
      </c>
      <c r="J390" s="3"/>
      <c r="K390" s="3"/>
      <c r="L390" s="3"/>
      <c r="M390" s="3"/>
      <c r="N390" s="9">
        <v>35259</v>
      </c>
      <c r="O390" s="4">
        <v>2023</v>
      </c>
      <c r="P390" s="3" t="s">
        <v>2189</v>
      </c>
      <c r="Q390" s="3" t="s">
        <v>2197</v>
      </c>
      <c r="R390" s="3"/>
      <c r="S390" s="3" t="s">
        <v>136</v>
      </c>
      <c r="T390" s="3"/>
      <c r="U390" s="3" t="s">
        <v>2198</v>
      </c>
      <c r="V390" s="3" t="s">
        <v>56</v>
      </c>
      <c r="W390" s="3"/>
      <c r="X390" s="3"/>
      <c r="Y390" s="3" t="s">
        <v>56</v>
      </c>
      <c r="Z390" s="3" t="s">
        <v>56</v>
      </c>
      <c r="AA390" s="3"/>
      <c r="AB390" s="3"/>
      <c r="AC390" s="8"/>
      <c r="AD390" s="8"/>
      <c r="AE390" s="8"/>
      <c r="AF390" s="3"/>
      <c r="AG390" s="3"/>
      <c r="AH390" s="3" t="s">
        <v>2199</v>
      </c>
      <c r="AI390" s="3"/>
    </row>
    <row r="391" spans="1:35" ht="39">
      <c r="A391" s="3" t="s">
        <v>2178</v>
      </c>
      <c r="B391" s="3" t="s">
        <v>2200</v>
      </c>
      <c r="C391" s="3" t="s">
        <v>129</v>
      </c>
      <c r="D391" s="4" t="s">
        <v>782</v>
      </c>
      <c r="E391" s="4"/>
      <c r="F391" s="4"/>
      <c r="G391" s="3" t="s">
        <v>2201</v>
      </c>
      <c r="H391" s="3"/>
      <c r="I391" s="3" t="s">
        <v>74</v>
      </c>
      <c r="J391" s="3"/>
      <c r="K391" s="3"/>
      <c r="L391" s="3"/>
      <c r="M391" s="3"/>
      <c r="N391" s="9"/>
      <c r="O391" s="4"/>
      <c r="P391" s="3"/>
      <c r="Q391" s="3" t="s">
        <v>2202</v>
      </c>
      <c r="R391" s="3"/>
      <c r="S391" s="3" t="s">
        <v>51</v>
      </c>
      <c r="T391" s="3" t="s">
        <v>2203</v>
      </c>
      <c r="U391" s="3" t="s">
        <v>2204</v>
      </c>
      <c r="V391" s="3" t="s">
        <v>54</v>
      </c>
      <c r="W391" s="3" t="s">
        <v>2205</v>
      </c>
      <c r="X391" s="3"/>
      <c r="Y391" s="3"/>
      <c r="Z391" s="3" t="s">
        <v>81</v>
      </c>
      <c r="AA391" s="3" t="s">
        <v>2186</v>
      </c>
      <c r="AB391" s="3"/>
      <c r="AC391" s="8"/>
      <c r="AD391" s="8">
        <v>0</v>
      </c>
      <c r="AE391" s="8">
        <v>7</v>
      </c>
      <c r="AF391" s="3"/>
      <c r="AG391" s="3"/>
      <c r="AH391" s="3" t="s">
        <v>2206</v>
      </c>
      <c r="AI391" s="3"/>
    </row>
    <row r="392" spans="1:35" ht="39">
      <c r="A392" s="3" t="s">
        <v>2178</v>
      </c>
      <c r="B392" s="3" t="s">
        <v>2207</v>
      </c>
      <c r="C392" s="3" t="s">
        <v>44</v>
      </c>
      <c r="D392" s="4" t="s">
        <v>100</v>
      </c>
      <c r="E392" s="4"/>
      <c r="F392" s="4"/>
      <c r="G392" s="3"/>
      <c r="H392" s="3"/>
      <c r="I392" s="3" t="s">
        <v>140</v>
      </c>
      <c r="J392" s="3"/>
      <c r="K392" s="3"/>
      <c r="L392" s="3"/>
      <c r="M392" s="3"/>
      <c r="N392" s="9">
        <v>77370</v>
      </c>
      <c r="O392" s="4">
        <v>2023</v>
      </c>
      <c r="P392" s="3"/>
      <c r="Q392" s="3" t="s">
        <v>2208</v>
      </c>
      <c r="R392" s="3" t="s">
        <v>2209</v>
      </c>
      <c r="S392" s="3" t="s">
        <v>51</v>
      </c>
      <c r="T392" s="3" t="s">
        <v>2210</v>
      </c>
      <c r="U392" s="3" t="s">
        <v>2183</v>
      </c>
      <c r="V392" s="3" t="s">
        <v>54</v>
      </c>
      <c r="W392" s="3" t="s">
        <v>2184</v>
      </c>
      <c r="X392" s="3"/>
      <c r="Y392" s="3" t="s">
        <v>80</v>
      </c>
      <c r="Z392" s="3" t="s">
        <v>2211</v>
      </c>
      <c r="AA392" s="3" t="s">
        <v>2212</v>
      </c>
      <c r="AB392" s="3" t="s">
        <v>2212</v>
      </c>
      <c r="AC392" s="8"/>
      <c r="AD392" s="8">
        <v>0</v>
      </c>
      <c r="AE392" s="8">
        <v>1</v>
      </c>
      <c r="AF392" s="3"/>
      <c r="AG392" s="3"/>
      <c r="AH392" s="3" t="s">
        <v>2213</v>
      </c>
      <c r="AI392" s="3"/>
    </row>
    <row r="393" spans="1:35" ht="39">
      <c r="A393" s="3" t="s">
        <v>2178</v>
      </c>
      <c r="B393" s="3" t="s">
        <v>2214</v>
      </c>
      <c r="C393" s="3" t="s">
        <v>129</v>
      </c>
      <c r="D393" s="4" t="s">
        <v>170</v>
      </c>
      <c r="E393" s="4"/>
      <c r="F393" s="4"/>
      <c r="G393" s="3" t="s">
        <v>2215</v>
      </c>
      <c r="H393" s="3"/>
      <c r="I393" s="3" t="s">
        <v>140</v>
      </c>
      <c r="J393" s="3"/>
      <c r="K393" s="3"/>
      <c r="L393" s="3"/>
      <c r="M393" s="3"/>
      <c r="N393" s="9"/>
      <c r="O393" s="4"/>
      <c r="P393" s="3"/>
      <c r="Q393" s="3" t="s">
        <v>2216</v>
      </c>
      <c r="R393" s="3" t="s">
        <v>2217</v>
      </c>
      <c r="S393" s="3" t="s">
        <v>51</v>
      </c>
      <c r="T393" s="3" t="s">
        <v>2203</v>
      </c>
      <c r="U393" s="3" t="s">
        <v>2183</v>
      </c>
      <c r="V393" s="3" t="s">
        <v>54</v>
      </c>
      <c r="W393" s="3" t="s">
        <v>2218</v>
      </c>
      <c r="X393" s="3" t="s">
        <v>2218</v>
      </c>
      <c r="Y393" s="3" t="s">
        <v>56</v>
      </c>
      <c r="Z393" s="3" t="s">
        <v>81</v>
      </c>
      <c r="AA393" s="3" t="s">
        <v>2186</v>
      </c>
      <c r="AB393" s="3" t="s">
        <v>2186</v>
      </c>
      <c r="AC393" s="8"/>
      <c r="AD393" s="8">
        <v>12</v>
      </c>
      <c r="AE393" s="8">
        <v>22</v>
      </c>
      <c r="AF393" s="3"/>
      <c r="AG393" s="3"/>
      <c r="AH393" s="3" t="s">
        <v>2219</v>
      </c>
      <c r="AI393" s="3"/>
    </row>
    <row r="394" spans="1:35" ht="39">
      <c r="A394" s="3" t="s">
        <v>2178</v>
      </c>
      <c r="B394" s="3" t="s">
        <v>2220</v>
      </c>
      <c r="C394" s="3" t="s">
        <v>129</v>
      </c>
      <c r="D394" s="4" t="s">
        <v>204</v>
      </c>
      <c r="E394" s="4" t="s">
        <v>72</v>
      </c>
      <c r="F394" s="4">
        <v>4</v>
      </c>
      <c r="G394" s="3" t="s">
        <v>2221</v>
      </c>
      <c r="H394" s="3"/>
      <c r="I394" s="3" t="s">
        <v>68</v>
      </c>
      <c r="J394" s="3"/>
      <c r="K394" s="3"/>
      <c r="L394" s="3"/>
      <c r="M394" s="3"/>
      <c r="O394" s="4"/>
      <c r="P394" s="3"/>
      <c r="Q394" s="3" t="s">
        <v>2222</v>
      </c>
      <c r="R394" s="3" t="s">
        <v>2223</v>
      </c>
      <c r="S394" s="3" t="s">
        <v>51</v>
      </c>
      <c r="T394" s="3" t="s">
        <v>2224</v>
      </c>
      <c r="U394" s="3" t="s">
        <v>2225</v>
      </c>
      <c r="V394" s="3" t="s">
        <v>54</v>
      </c>
      <c r="W394" s="3" t="s">
        <v>2226</v>
      </c>
      <c r="X394" s="3"/>
      <c r="Y394" s="3" t="s">
        <v>80</v>
      </c>
      <c r="Z394" s="3" t="s">
        <v>81</v>
      </c>
      <c r="AA394" s="3" t="s">
        <v>2227</v>
      </c>
      <c r="AB394" s="3"/>
      <c r="AC394" s="8"/>
      <c r="AD394" s="8"/>
      <c r="AE394" s="8"/>
      <c r="AF394" s="3"/>
      <c r="AG394" s="3"/>
      <c r="AH394" s="3" t="s">
        <v>2228</v>
      </c>
      <c r="AI394" s="3"/>
    </row>
    <row r="395" spans="1:35" ht="39">
      <c r="A395" s="3" t="s">
        <v>2178</v>
      </c>
      <c r="B395" s="3" t="s">
        <v>2229</v>
      </c>
      <c r="C395" s="3" t="s">
        <v>44</v>
      </c>
      <c r="D395" s="4" t="s">
        <v>160</v>
      </c>
      <c r="E395" s="4"/>
      <c r="F395" s="4"/>
      <c r="G395" s="3" t="s">
        <v>2230</v>
      </c>
      <c r="H395" s="3"/>
      <c r="I395" s="3" t="s">
        <v>140</v>
      </c>
      <c r="J395" s="3"/>
      <c r="K395" s="3"/>
      <c r="L395" s="3"/>
      <c r="M395" s="3"/>
      <c r="N395" s="9">
        <v>77542</v>
      </c>
      <c r="O395" s="4">
        <v>2023</v>
      </c>
      <c r="P395" s="3"/>
      <c r="Q395" s="3" t="s">
        <v>2222</v>
      </c>
      <c r="R395" s="3" t="s">
        <v>2223</v>
      </c>
      <c r="S395" s="3" t="s">
        <v>51</v>
      </c>
      <c r="T395" s="3" t="s">
        <v>2224</v>
      </c>
      <c r="U395" s="3" t="s">
        <v>2225</v>
      </c>
      <c r="V395" s="3" t="s">
        <v>54</v>
      </c>
      <c r="W395" s="3" t="s">
        <v>2226</v>
      </c>
      <c r="X395" s="3"/>
      <c r="Y395" s="3" t="s">
        <v>80</v>
      </c>
      <c r="Z395" s="3" t="s">
        <v>81</v>
      </c>
      <c r="AA395" s="3" t="s">
        <v>2227</v>
      </c>
      <c r="AB395" s="3"/>
      <c r="AC395" s="8"/>
      <c r="AD395" s="8"/>
      <c r="AE395" s="8"/>
      <c r="AF395" s="3"/>
      <c r="AG395" s="3"/>
      <c r="AH395" s="3" t="s">
        <v>2231</v>
      </c>
      <c r="AI395" s="3"/>
    </row>
    <row r="396" spans="1:35" ht="39">
      <c r="A396" s="3" t="s">
        <v>2178</v>
      </c>
      <c r="B396" s="3" t="s">
        <v>2232</v>
      </c>
      <c r="C396" s="3" t="s">
        <v>56</v>
      </c>
      <c r="D396" s="4" t="s">
        <v>282</v>
      </c>
      <c r="E396" s="4"/>
      <c r="F396" s="4"/>
      <c r="G396" s="3"/>
      <c r="H396" s="3"/>
      <c r="I396" s="3" t="s">
        <v>140</v>
      </c>
      <c r="J396" s="3"/>
      <c r="K396" s="3"/>
      <c r="L396" s="3"/>
      <c r="M396" s="3"/>
      <c r="N396" s="9"/>
      <c r="O396" s="4"/>
      <c r="P396" s="3"/>
      <c r="Q396" s="3" t="s">
        <v>2233</v>
      </c>
      <c r="R396" s="3" t="s">
        <v>2234</v>
      </c>
      <c r="S396" s="3" t="s">
        <v>136</v>
      </c>
      <c r="T396" s="3" t="s">
        <v>2224</v>
      </c>
      <c r="U396" s="3" t="s">
        <v>2225</v>
      </c>
      <c r="V396" s="3" t="s">
        <v>56</v>
      </c>
      <c r="W396" s="3" t="s">
        <v>2235</v>
      </c>
      <c r="X396" s="3"/>
      <c r="Y396" s="3" t="s">
        <v>80</v>
      </c>
      <c r="Z396" s="3" t="s">
        <v>81</v>
      </c>
      <c r="AA396" s="3"/>
      <c r="AB396" s="3"/>
      <c r="AC396" s="8"/>
      <c r="AD396" s="8"/>
      <c r="AE396" s="8"/>
      <c r="AF396" s="3"/>
      <c r="AG396" s="3"/>
      <c r="AH396" s="3" t="s">
        <v>2236</v>
      </c>
      <c r="AI396" s="3"/>
    </row>
    <row r="397" spans="1:35" ht="39">
      <c r="A397" s="3" t="s">
        <v>2178</v>
      </c>
      <c r="B397" s="3" t="s">
        <v>2237</v>
      </c>
      <c r="C397" s="3" t="s">
        <v>44</v>
      </c>
      <c r="D397" s="4" t="s">
        <v>170</v>
      </c>
      <c r="E397" s="4"/>
      <c r="F397" s="4"/>
      <c r="G397" s="3" t="s">
        <v>2238</v>
      </c>
      <c r="H397" s="3"/>
      <c r="I397" s="3" t="s">
        <v>140</v>
      </c>
      <c r="J397" s="3"/>
      <c r="K397" s="3"/>
      <c r="L397" s="3"/>
      <c r="M397" s="3"/>
      <c r="N397" s="9">
        <v>169538</v>
      </c>
      <c r="O397" s="4">
        <v>2023</v>
      </c>
      <c r="P397" s="3"/>
      <c r="Q397" s="3" t="s">
        <v>2239</v>
      </c>
      <c r="R397" s="3" t="s">
        <v>2234</v>
      </c>
      <c r="S397" s="3" t="s">
        <v>51</v>
      </c>
      <c r="T397" s="3" t="s">
        <v>2224</v>
      </c>
      <c r="U397" s="3" t="s">
        <v>2225</v>
      </c>
      <c r="V397" s="3" t="s">
        <v>54</v>
      </c>
      <c r="W397" s="3" t="s">
        <v>2226</v>
      </c>
      <c r="X397" s="3"/>
      <c r="Y397" s="3" t="s">
        <v>80</v>
      </c>
      <c r="Z397" s="3" t="s">
        <v>81</v>
      </c>
      <c r="AA397" s="3" t="s">
        <v>2227</v>
      </c>
      <c r="AB397" s="3"/>
      <c r="AC397" s="8"/>
      <c r="AD397" s="8"/>
      <c r="AE397" s="8"/>
      <c r="AF397" s="3"/>
      <c r="AG397" s="3"/>
      <c r="AH397" s="3" t="s">
        <v>2240</v>
      </c>
      <c r="AI397" s="3"/>
    </row>
    <row r="398" spans="1:35" ht="39">
      <c r="A398" s="3" t="s">
        <v>2178</v>
      </c>
      <c r="B398" s="3" t="s">
        <v>2241</v>
      </c>
      <c r="C398" s="3" t="s">
        <v>44</v>
      </c>
      <c r="D398" s="4"/>
      <c r="E398" s="4"/>
      <c r="F398" s="4"/>
      <c r="G398" s="3" t="s">
        <v>2242</v>
      </c>
      <c r="H398" s="3"/>
      <c r="I398" s="3" t="s">
        <v>47</v>
      </c>
      <c r="J398" s="3"/>
      <c r="K398" s="3"/>
      <c r="L398" s="3"/>
      <c r="M398" s="3"/>
      <c r="N398" s="9">
        <v>49803</v>
      </c>
      <c r="O398" s="4">
        <v>2023</v>
      </c>
      <c r="P398" s="3" t="s">
        <v>2189</v>
      </c>
      <c r="Q398" s="3" t="s">
        <v>2243</v>
      </c>
      <c r="R398" s="3"/>
      <c r="S398" s="3" t="s">
        <v>136</v>
      </c>
      <c r="T398" s="3" t="s">
        <v>2210</v>
      </c>
      <c r="U398" s="3" t="s">
        <v>2183</v>
      </c>
      <c r="V398" s="3" t="s">
        <v>56</v>
      </c>
      <c r="W398" s="3"/>
      <c r="X398" s="3"/>
      <c r="Y398" s="3" t="s">
        <v>56</v>
      </c>
      <c r="Z398" s="3" t="s">
        <v>56</v>
      </c>
      <c r="AA398" s="3"/>
      <c r="AB398" s="3"/>
      <c r="AC398" s="8"/>
      <c r="AD398" s="8"/>
      <c r="AE398" s="8"/>
      <c r="AF398" s="3"/>
      <c r="AG398" s="3"/>
      <c r="AH398" s="3" t="s">
        <v>2244</v>
      </c>
      <c r="AI398" s="3"/>
    </row>
    <row r="399" spans="1:35" ht="39">
      <c r="A399" s="3" t="s">
        <v>2178</v>
      </c>
      <c r="B399" s="3" t="s">
        <v>2245</v>
      </c>
      <c r="C399" s="3" t="s">
        <v>44</v>
      </c>
      <c r="D399" s="4" t="s">
        <v>1054</v>
      </c>
      <c r="E399" s="4"/>
      <c r="F399" s="4"/>
      <c r="G399" s="3" t="s">
        <v>2246</v>
      </c>
      <c r="H399" s="3"/>
      <c r="I399" s="3" t="s">
        <v>140</v>
      </c>
      <c r="J399" s="3"/>
      <c r="K399" s="3"/>
      <c r="L399" s="3"/>
      <c r="M399" s="3"/>
      <c r="N399" s="9"/>
      <c r="O399" s="4"/>
      <c r="P399" s="3" t="s">
        <v>2247</v>
      </c>
      <c r="Q399" s="3" t="s">
        <v>2248</v>
      </c>
      <c r="R399" s="3" t="s">
        <v>2249</v>
      </c>
      <c r="S399" s="3" t="s">
        <v>136</v>
      </c>
      <c r="T399" s="3" t="s">
        <v>2210</v>
      </c>
      <c r="U399" s="3" t="s">
        <v>2250</v>
      </c>
      <c r="V399" s="3" t="s">
        <v>56</v>
      </c>
      <c r="W399" s="3" t="s">
        <v>2251</v>
      </c>
      <c r="X399" s="3" t="s">
        <v>2252</v>
      </c>
      <c r="Y399" s="3" t="s">
        <v>80</v>
      </c>
      <c r="Z399" s="3"/>
      <c r="AA399" s="3" t="s">
        <v>2227</v>
      </c>
      <c r="AB399" s="3"/>
      <c r="AC399" s="8"/>
      <c r="AD399" s="8"/>
      <c r="AE399" s="8"/>
      <c r="AF399" s="3"/>
      <c r="AG399" s="3"/>
      <c r="AH399" s="3" t="s">
        <v>2253</v>
      </c>
      <c r="AI399" s="3"/>
    </row>
    <row r="400" spans="1:35" ht="51.95">
      <c r="A400" s="3" t="s">
        <v>2178</v>
      </c>
      <c r="B400" s="3" t="s">
        <v>2254</v>
      </c>
      <c r="C400" s="3" t="s">
        <v>44</v>
      </c>
      <c r="D400" s="4" t="s">
        <v>170</v>
      </c>
      <c r="E400" s="4"/>
      <c r="F400" s="4"/>
      <c r="G400" s="3"/>
      <c r="H400" s="3"/>
      <c r="I400" s="3" t="s">
        <v>377</v>
      </c>
      <c r="J400" s="3"/>
      <c r="K400" s="3"/>
      <c r="L400" s="3"/>
      <c r="M400" s="3" t="s">
        <v>2255</v>
      </c>
      <c r="N400" s="9">
        <v>245254</v>
      </c>
      <c r="O400" s="4">
        <v>2023</v>
      </c>
      <c r="P400" s="3"/>
      <c r="Q400" s="3" t="s">
        <v>2256</v>
      </c>
      <c r="R400" s="3" t="s">
        <v>2257</v>
      </c>
      <c r="S400" s="3" t="s">
        <v>51</v>
      </c>
      <c r="T400" s="3" t="s">
        <v>2210</v>
      </c>
      <c r="U400" s="3" t="s">
        <v>2250</v>
      </c>
      <c r="V400" s="3" t="s">
        <v>54</v>
      </c>
      <c r="W400" s="3" t="s">
        <v>2258</v>
      </c>
      <c r="X400" s="3" t="s">
        <v>2259</v>
      </c>
      <c r="Y400" s="3" t="s">
        <v>80</v>
      </c>
      <c r="Z400" s="3" t="s">
        <v>81</v>
      </c>
      <c r="AA400" s="3" t="s">
        <v>2227</v>
      </c>
      <c r="AB400" s="3"/>
      <c r="AC400" s="8"/>
      <c r="AD400" s="8">
        <v>38</v>
      </c>
      <c r="AE400" s="8">
        <v>5</v>
      </c>
      <c r="AF400" s="3"/>
      <c r="AG400" s="3"/>
      <c r="AH400" s="3" t="s">
        <v>2260</v>
      </c>
      <c r="AI400" s="3"/>
    </row>
    <row r="401" spans="1:35" ht="51.95">
      <c r="A401" s="3" t="s">
        <v>2178</v>
      </c>
      <c r="B401" s="3" t="s">
        <v>2261</v>
      </c>
      <c r="C401" s="3" t="s">
        <v>44</v>
      </c>
      <c r="D401" s="4" t="s">
        <v>170</v>
      </c>
      <c r="E401" s="4"/>
      <c r="F401" s="4"/>
      <c r="G401" s="3" t="s">
        <v>2262</v>
      </c>
      <c r="H401" s="3"/>
      <c r="I401" s="3" t="s">
        <v>140</v>
      </c>
      <c r="J401" s="3"/>
      <c r="K401" s="3"/>
      <c r="L401" s="3"/>
      <c r="M401" s="3"/>
      <c r="N401" s="9">
        <v>8286357</v>
      </c>
      <c r="O401" s="4">
        <v>2023</v>
      </c>
      <c r="P401" s="3"/>
      <c r="Q401" s="3" t="s">
        <v>2256</v>
      </c>
      <c r="R401" s="3" t="s">
        <v>2257</v>
      </c>
      <c r="S401" s="3" t="s">
        <v>51</v>
      </c>
      <c r="T401" s="3" t="s">
        <v>2210</v>
      </c>
      <c r="U401" s="3" t="s">
        <v>2250</v>
      </c>
      <c r="V401" s="3" t="s">
        <v>54</v>
      </c>
      <c r="W401" s="3" t="s">
        <v>2258</v>
      </c>
      <c r="X401" s="3" t="s">
        <v>2259</v>
      </c>
      <c r="Y401" s="3" t="s">
        <v>80</v>
      </c>
      <c r="Z401" s="3" t="s">
        <v>81</v>
      </c>
      <c r="AA401" s="3" t="s">
        <v>2227</v>
      </c>
      <c r="AB401" s="3"/>
      <c r="AC401" s="8"/>
      <c r="AD401" s="8">
        <v>38</v>
      </c>
      <c r="AE401" s="8">
        <v>5</v>
      </c>
      <c r="AF401" s="3"/>
      <c r="AG401" s="3"/>
      <c r="AH401" s="3" t="s">
        <v>2263</v>
      </c>
      <c r="AI401" s="3"/>
    </row>
    <row r="402" spans="1:35" ht="51.95">
      <c r="A402" s="3" t="s">
        <v>2178</v>
      </c>
      <c r="B402" s="3" t="s">
        <v>2264</v>
      </c>
      <c r="C402" s="3" t="s">
        <v>44</v>
      </c>
      <c r="D402" s="4"/>
      <c r="E402" s="4"/>
      <c r="F402" s="4"/>
      <c r="G402" s="3"/>
      <c r="H402" s="3"/>
      <c r="I402" s="3" t="s">
        <v>68</v>
      </c>
      <c r="J402" s="3"/>
      <c r="K402" s="3"/>
      <c r="L402" s="3"/>
      <c r="M402" s="3"/>
      <c r="N402" s="9">
        <v>264861</v>
      </c>
      <c r="O402" s="4">
        <v>2023</v>
      </c>
      <c r="P402" s="3" t="s">
        <v>2265</v>
      </c>
      <c r="Q402" s="3" t="s">
        <v>2256</v>
      </c>
      <c r="R402" s="3" t="s">
        <v>2257</v>
      </c>
      <c r="S402" s="3" t="s">
        <v>51</v>
      </c>
      <c r="T402" s="3" t="s">
        <v>2210</v>
      </c>
      <c r="U402" s="3" t="s">
        <v>2250</v>
      </c>
      <c r="V402" s="3" t="s">
        <v>54</v>
      </c>
      <c r="W402" s="3" t="s">
        <v>2258</v>
      </c>
      <c r="X402" s="3" t="s">
        <v>2259</v>
      </c>
      <c r="Y402" s="3" t="s">
        <v>80</v>
      </c>
      <c r="Z402" s="3" t="s">
        <v>81</v>
      </c>
      <c r="AA402" s="3" t="s">
        <v>2227</v>
      </c>
      <c r="AB402" s="3"/>
      <c r="AC402" s="8"/>
      <c r="AD402" s="8">
        <v>38</v>
      </c>
      <c r="AE402" s="8">
        <v>5</v>
      </c>
      <c r="AF402" s="3"/>
      <c r="AG402" s="3"/>
      <c r="AH402" s="3" t="s">
        <v>2266</v>
      </c>
      <c r="AI402" s="3"/>
    </row>
    <row r="403" spans="1:35" ht="39">
      <c r="A403" s="3" t="s">
        <v>2178</v>
      </c>
      <c r="B403" s="3" t="s">
        <v>2267</v>
      </c>
      <c r="C403" s="3" t="s">
        <v>44</v>
      </c>
      <c r="D403" s="4" t="s">
        <v>334</v>
      </c>
      <c r="E403" s="4"/>
      <c r="F403" s="4"/>
      <c r="G403" s="3" t="s">
        <v>2268</v>
      </c>
      <c r="H403" s="3"/>
      <c r="I403" s="3" t="s">
        <v>74</v>
      </c>
      <c r="J403" s="3"/>
      <c r="K403" s="3"/>
      <c r="L403" s="3"/>
      <c r="M403" s="3"/>
      <c r="N403" s="9">
        <v>35423</v>
      </c>
      <c r="O403" s="4">
        <v>2022</v>
      </c>
      <c r="P403" s="3"/>
      <c r="Q403" s="3" t="s">
        <v>2269</v>
      </c>
      <c r="R403" s="3" t="s">
        <v>2270</v>
      </c>
      <c r="S403" s="3" t="s">
        <v>136</v>
      </c>
      <c r="T403" s="3" t="s">
        <v>2203</v>
      </c>
      <c r="U403" s="3" t="s">
        <v>2204</v>
      </c>
      <c r="V403" s="3" t="s">
        <v>54</v>
      </c>
      <c r="W403" s="3" t="s">
        <v>2271</v>
      </c>
      <c r="X403" s="3"/>
      <c r="Y403" s="3" t="s">
        <v>80</v>
      </c>
      <c r="Z403" s="3" t="s">
        <v>2211</v>
      </c>
      <c r="AA403" s="3" t="s">
        <v>2186</v>
      </c>
      <c r="AB403" s="3"/>
      <c r="AC403" s="8"/>
      <c r="AD403" s="8"/>
      <c r="AE403" s="8"/>
      <c r="AF403" s="3"/>
      <c r="AG403" s="3"/>
      <c r="AH403" s="3" t="s">
        <v>2272</v>
      </c>
      <c r="AI403" s="3"/>
    </row>
    <row r="404" spans="1:35" ht="90.95">
      <c r="A404" s="3" t="s">
        <v>2178</v>
      </c>
      <c r="B404" s="3" t="s">
        <v>2273</v>
      </c>
      <c r="C404" s="3" t="s">
        <v>129</v>
      </c>
      <c r="D404" s="4" t="s">
        <v>334</v>
      </c>
      <c r="E404" s="4"/>
      <c r="F404" s="4"/>
      <c r="G404" s="3" t="s">
        <v>2274</v>
      </c>
      <c r="H404" s="3"/>
      <c r="I404" s="3" t="s">
        <v>2275</v>
      </c>
      <c r="J404" s="3"/>
      <c r="K404" s="3"/>
      <c r="L404" s="3"/>
      <c r="M404" s="3"/>
      <c r="N404" s="9"/>
      <c r="O404" s="4"/>
      <c r="P404" s="3"/>
      <c r="Q404" s="3" t="s">
        <v>2269</v>
      </c>
      <c r="R404" s="3" t="s">
        <v>2270</v>
      </c>
      <c r="S404" s="3" t="s">
        <v>136</v>
      </c>
      <c r="T404" s="3" t="s">
        <v>2203</v>
      </c>
      <c r="U404" s="3" t="s">
        <v>2204</v>
      </c>
      <c r="V404" s="3" t="s">
        <v>54</v>
      </c>
      <c r="W404" s="3" t="s">
        <v>2271</v>
      </c>
      <c r="X404" s="3"/>
      <c r="Y404" s="3" t="s">
        <v>80</v>
      </c>
      <c r="Z404" s="3" t="s">
        <v>2211</v>
      </c>
      <c r="AA404" s="3" t="s">
        <v>2186</v>
      </c>
      <c r="AB404" s="3"/>
      <c r="AC404" s="8"/>
      <c r="AD404" s="8"/>
      <c r="AE404" s="8"/>
      <c r="AF404" s="3"/>
      <c r="AG404" s="3"/>
      <c r="AH404" s="3" t="s">
        <v>2276</v>
      </c>
      <c r="AI404" s="3"/>
    </row>
    <row r="405" spans="1:35" ht="39">
      <c r="A405" s="3" t="s">
        <v>2178</v>
      </c>
      <c r="B405" s="3" t="s">
        <v>2277</v>
      </c>
      <c r="C405" s="3" t="s">
        <v>44</v>
      </c>
      <c r="D405" s="4" t="s">
        <v>335</v>
      </c>
      <c r="E405" s="4"/>
      <c r="F405" s="4"/>
      <c r="G405" s="3"/>
      <c r="H405" s="3"/>
      <c r="I405" s="3" t="s">
        <v>47</v>
      </c>
      <c r="J405" s="3"/>
      <c r="K405" s="3"/>
      <c r="L405" s="3"/>
      <c r="M405" s="3"/>
      <c r="N405" s="9">
        <v>44401</v>
      </c>
      <c r="O405" s="4">
        <v>2023</v>
      </c>
      <c r="P405" s="3" t="s">
        <v>2278</v>
      </c>
      <c r="Q405" s="3" t="s">
        <v>2279</v>
      </c>
      <c r="R405" s="3"/>
      <c r="S405" s="3" t="s">
        <v>136</v>
      </c>
      <c r="T405" s="3"/>
      <c r="U405" s="3" t="s">
        <v>2280</v>
      </c>
      <c r="V405" s="3" t="s">
        <v>56</v>
      </c>
      <c r="W405" s="3"/>
      <c r="X405" s="3"/>
      <c r="Y405" s="3" t="s">
        <v>56</v>
      </c>
      <c r="Z405" s="3" t="s">
        <v>56</v>
      </c>
      <c r="AA405" s="3"/>
      <c r="AB405" s="3"/>
      <c r="AC405" s="8"/>
      <c r="AD405" s="8"/>
      <c r="AE405" s="8"/>
      <c r="AF405" s="3"/>
      <c r="AG405" s="3"/>
      <c r="AH405" s="3" t="s">
        <v>2281</v>
      </c>
      <c r="AI405" s="3"/>
    </row>
    <row r="406" spans="1:35" ht="39">
      <c r="A406" s="3" t="s">
        <v>2178</v>
      </c>
      <c r="B406" s="3" t="s">
        <v>2282</v>
      </c>
      <c r="C406" s="3" t="s">
        <v>44</v>
      </c>
      <c r="D406" s="4" t="s">
        <v>318</v>
      </c>
      <c r="E406" s="4"/>
      <c r="F406" s="4"/>
      <c r="G406" s="3" t="s">
        <v>2283</v>
      </c>
      <c r="H406" s="3"/>
      <c r="I406" s="3" t="s">
        <v>47</v>
      </c>
      <c r="J406" s="3"/>
      <c r="K406" s="3"/>
      <c r="L406" s="3"/>
      <c r="M406" s="3"/>
      <c r="N406" s="9">
        <v>6917</v>
      </c>
      <c r="O406" s="4">
        <v>2023</v>
      </c>
      <c r="P406" s="3"/>
      <c r="Q406" s="3" t="s">
        <v>2284</v>
      </c>
      <c r="R406" s="3"/>
      <c r="S406" s="3" t="s">
        <v>136</v>
      </c>
      <c r="T406" s="3" t="s">
        <v>2203</v>
      </c>
      <c r="U406" s="3" t="s">
        <v>2183</v>
      </c>
      <c r="V406" s="3" t="s">
        <v>56</v>
      </c>
      <c r="W406" s="3"/>
      <c r="X406" s="3"/>
      <c r="Y406" s="3" t="s">
        <v>80</v>
      </c>
      <c r="Z406" s="3" t="s">
        <v>2211</v>
      </c>
      <c r="AA406" s="3"/>
      <c r="AB406" s="3"/>
      <c r="AC406" s="8"/>
      <c r="AD406" s="8"/>
      <c r="AE406" s="8"/>
      <c r="AF406" s="3"/>
      <c r="AG406" s="3"/>
      <c r="AH406" s="3" t="s">
        <v>2285</v>
      </c>
      <c r="AI406" s="3"/>
    </row>
    <row r="407" spans="1:35" ht="39">
      <c r="A407" s="3" t="s">
        <v>2178</v>
      </c>
      <c r="B407" s="3" t="s">
        <v>2286</v>
      </c>
      <c r="C407" s="3" t="s">
        <v>56</v>
      </c>
      <c r="D407" s="4" t="s">
        <v>318</v>
      </c>
      <c r="E407" s="4"/>
      <c r="F407" s="4"/>
      <c r="G407" s="3" t="s">
        <v>2287</v>
      </c>
      <c r="H407" s="3"/>
      <c r="I407" s="3" t="s">
        <v>47</v>
      </c>
      <c r="J407" s="3"/>
      <c r="K407" s="3"/>
      <c r="L407" s="3"/>
      <c r="M407" s="3"/>
      <c r="N407" s="9"/>
      <c r="O407" s="4"/>
      <c r="P407" s="3"/>
      <c r="Q407" s="3" t="s">
        <v>2288</v>
      </c>
      <c r="R407" s="3"/>
      <c r="S407" s="3" t="s">
        <v>136</v>
      </c>
      <c r="T407" s="3" t="s">
        <v>2203</v>
      </c>
      <c r="U407" s="3" t="s">
        <v>2183</v>
      </c>
      <c r="V407" s="3" t="s">
        <v>56</v>
      </c>
      <c r="W407" s="3"/>
      <c r="X407" s="3"/>
      <c r="Y407" s="3" t="s">
        <v>80</v>
      </c>
      <c r="Z407" s="3" t="s">
        <v>2211</v>
      </c>
      <c r="AA407" s="3"/>
      <c r="AB407" s="3"/>
      <c r="AC407" s="8"/>
      <c r="AD407" s="8"/>
      <c r="AE407" s="8"/>
      <c r="AF407" s="3"/>
      <c r="AG407" s="3"/>
      <c r="AH407" s="3" t="s">
        <v>2289</v>
      </c>
      <c r="AI407" s="3"/>
    </row>
    <row r="408" spans="1:35" ht="39">
      <c r="A408" s="3" t="s">
        <v>2178</v>
      </c>
      <c r="B408" s="3" t="s">
        <v>2290</v>
      </c>
      <c r="C408" s="3" t="s">
        <v>129</v>
      </c>
      <c r="D408" s="4" t="s">
        <v>1054</v>
      </c>
      <c r="E408" s="4"/>
      <c r="F408" s="4"/>
      <c r="G408" s="3"/>
      <c r="H408" s="3"/>
      <c r="I408" s="3" t="s">
        <v>140</v>
      </c>
      <c r="J408" s="3"/>
      <c r="K408" s="3"/>
      <c r="L408" s="3"/>
      <c r="M408" s="3"/>
      <c r="N408" s="9"/>
      <c r="O408" s="4"/>
      <c r="P408" s="3"/>
      <c r="Q408" s="3" t="s">
        <v>2288</v>
      </c>
      <c r="R408" s="3"/>
      <c r="S408" s="3" t="s">
        <v>136</v>
      </c>
      <c r="T408" s="3" t="s">
        <v>2203</v>
      </c>
      <c r="U408" s="3" t="s">
        <v>2183</v>
      </c>
      <c r="V408" s="3" t="s">
        <v>56</v>
      </c>
      <c r="W408" s="3"/>
      <c r="X408" s="3"/>
      <c r="Y408" s="3" t="s">
        <v>80</v>
      </c>
      <c r="Z408" s="3" t="s">
        <v>2211</v>
      </c>
      <c r="AA408" s="3"/>
      <c r="AB408" s="3"/>
      <c r="AC408" s="8"/>
      <c r="AD408" s="8"/>
      <c r="AE408" s="8"/>
      <c r="AF408" s="3"/>
      <c r="AG408" s="3"/>
      <c r="AH408" s="3" t="s">
        <v>2291</v>
      </c>
      <c r="AI408" s="3"/>
    </row>
    <row r="409" spans="1:35" ht="39">
      <c r="A409" s="3" t="s">
        <v>2178</v>
      </c>
      <c r="B409" s="3" t="s">
        <v>2292</v>
      </c>
      <c r="C409" s="3" t="s">
        <v>129</v>
      </c>
      <c r="D409" s="4" t="s">
        <v>1054</v>
      </c>
      <c r="E409" s="4"/>
      <c r="F409" s="4"/>
      <c r="G409" s="3" t="s">
        <v>2293</v>
      </c>
      <c r="H409" s="3"/>
      <c r="I409" s="3" t="s">
        <v>140</v>
      </c>
      <c r="J409" s="3"/>
      <c r="K409" s="3"/>
      <c r="L409" s="3"/>
      <c r="M409" s="3"/>
      <c r="N409" s="9"/>
      <c r="O409" s="4"/>
      <c r="P409" s="3"/>
      <c r="Q409" s="3" t="s">
        <v>2284</v>
      </c>
      <c r="R409" s="3"/>
      <c r="S409" s="3" t="s">
        <v>136</v>
      </c>
      <c r="T409" s="3" t="s">
        <v>2203</v>
      </c>
      <c r="U409" s="3" t="s">
        <v>2183</v>
      </c>
      <c r="V409" s="3" t="s">
        <v>56</v>
      </c>
      <c r="W409" s="3"/>
      <c r="X409" s="3"/>
      <c r="Y409" s="3" t="s">
        <v>80</v>
      </c>
      <c r="Z409" s="3" t="s">
        <v>2211</v>
      </c>
      <c r="AA409" s="3"/>
      <c r="AB409" s="3"/>
      <c r="AC409" s="8"/>
      <c r="AD409" s="8"/>
      <c r="AE409" s="8"/>
      <c r="AF409" s="3"/>
      <c r="AG409" s="3"/>
      <c r="AH409" s="3" t="s">
        <v>2294</v>
      </c>
      <c r="AI409" s="3"/>
    </row>
    <row r="410" spans="1:35" ht="39">
      <c r="A410" s="3" t="s">
        <v>2178</v>
      </c>
      <c r="B410" s="3" t="s">
        <v>2295</v>
      </c>
      <c r="C410" s="3" t="s">
        <v>44</v>
      </c>
      <c r="D410" s="4" t="s">
        <v>219</v>
      </c>
      <c r="E410" s="4"/>
      <c r="F410" s="4"/>
      <c r="G410" s="3" t="s">
        <v>2296</v>
      </c>
      <c r="H410" s="3"/>
      <c r="I410" s="3" t="s">
        <v>140</v>
      </c>
      <c r="J410" s="3"/>
      <c r="K410" s="3"/>
      <c r="L410" s="3"/>
      <c r="M410" s="3"/>
      <c r="N410" s="9">
        <v>170540</v>
      </c>
      <c r="O410" s="4">
        <v>2023</v>
      </c>
      <c r="P410" s="3"/>
      <c r="Q410" s="3" t="s">
        <v>2297</v>
      </c>
      <c r="R410" s="3" t="s">
        <v>2298</v>
      </c>
      <c r="S410" s="3" t="s">
        <v>136</v>
      </c>
      <c r="T410" s="3" t="s">
        <v>2299</v>
      </c>
      <c r="U410" s="3" t="s">
        <v>2300</v>
      </c>
      <c r="V410" s="3" t="s">
        <v>56</v>
      </c>
      <c r="W410" s="3" t="s">
        <v>2301</v>
      </c>
      <c r="X410" s="3"/>
      <c r="Y410" s="3" t="s">
        <v>80</v>
      </c>
      <c r="Z410" s="3" t="s">
        <v>2211</v>
      </c>
      <c r="AA410" s="3"/>
      <c r="AB410" s="3"/>
      <c r="AC410" s="8"/>
      <c r="AD410" s="8"/>
      <c r="AE410" s="8"/>
      <c r="AF410" s="3"/>
      <c r="AG410" s="3"/>
      <c r="AH410" s="3" t="s">
        <v>2302</v>
      </c>
      <c r="AI410" s="3"/>
    </row>
    <row r="411" spans="1:35" ht="39">
      <c r="A411" s="3" t="s">
        <v>2178</v>
      </c>
      <c r="B411" s="3" t="s">
        <v>2303</v>
      </c>
      <c r="C411" s="3" t="s">
        <v>129</v>
      </c>
      <c r="D411" s="4" t="s">
        <v>282</v>
      </c>
      <c r="E411" s="4"/>
      <c r="F411" s="4"/>
      <c r="G411" s="3" t="s">
        <v>2304</v>
      </c>
      <c r="H411" s="3"/>
      <c r="I411" s="3" t="s">
        <v>140</v>
      </c>
      <c r="J411" s="3"/>
      <c r="K411" s="3"/>
      <c r="L411" s="3"/>
      <c r="M411" s="3"/>
      <c r="N411" s="9"/>
      <c r="O411" s="4"/>
      <c r="P411" s="3" t="s">
        <v>2305</v>
      </c>
      <c r="Q411" s="3" t="s">
        <v>2306</v>
      </c>
      <c r="R411" s="3"/>
      <c r="S411" s="3" t="s">
        <v>51</v>
      </c>
      <c r="T411" s="3" t="s">
        <v>2203</v>
      </c>
      <c r="U411" s="3" t="s">
        <v>2204</v>
      </c>
      <c r="V411" s="3" t="s">
        <v>54</v>
      </c>
      <c r="W411" s="3" t="s">
        <v>2307</v>
      </c>
      <c r="X411" s="3"/>
      <c r="Y411" s="3" t="s">
        <v>80</v>
      </c>
      <c r="Z411" s="3" t="s">
        <v>81</v>
      </c>
      <c r="AA411" s="3" t="s">
        <v>2186</v>
      </c>
      <c r="AB411" s="3"/>
      <c r="AC411" s="8"/>
      <c r="AD411" s="8">
        <v>22</v>
      </c>
      <c r="AE411" s="8">
        <v>5</v>
      </c>
      <c r="AF411" s="3"/>
      <c r="AG411" s="3"/>
      <c r="AH411" s="3" t="s">
        <v>2308</v>
      </c>
      <c r="AI411" s="3"/>
    </row>
    <row r="412" spans="1:35" ht="39">
      <c r="A412" s="3" t="s">
        <v>2178</v>
      </c>
      <c r="B412" s="3" t="s">
        <v>2309</v>
      </c>
      <c r="C412" s="3" t="s">
        <v>44</v>
      </c>
      <c r="D412" s="4" t="s">
        <v>335</v>
      </c>
      <c r="E412" s="4"/>
      <c r="F412" s="4"/>
      <c r="G412" s="3" t="s">
        <v>2268</v>
      </c>
      <c r="H412" s="3"/>
      <c r="I412" s="3" t="s">
        <v>74</v>
      </c>
      <c r="J412" s="3"/>
      <c r="K412" s="3"/>
      <c r="L412" s="3"/>
      <c r="M412" s="3"/>
      <c r="N412" s="9">
        <v>51262</v>
      </c>
      <c r="O412" s="4">
        <v>2023</v>
      </c>
      <c r="P412" s="3"/>
      <c r="Q412" s="3" t="s">
        <v>2310</v>
      </c>
      <c r="R412" s="3"/>
      <c r="S412" s="3" t="s">
        <v>136</v>
      </c>
      <c r="T412" s="3" t="s">
        <v>2210</v>
      </c>
      <c r="U412" s="3" t="s">
        <v>2250</v>
      </c>
      <c r="V412" s="3" t="s">
        <v>54</v>
      </c>
      <c r="W412" s="3" t="s">
        <v>2311</v>
      </c>
      <c r="X412" s="3"/>
      <c r="Y412" s="3" t="s">
        <v>56</v>
      </c>
      <c r="Z412" s="3" t="s">
        <v>56</v>
      </c>
      <c r="AA412" s="3"/>
      <c r="AB412" s="3"/>
      <c r="AC412" s="8"/>
      <c r="AD412" s="8"/>
      <c r="AE412" s="8"/>
      <c r="AF412" s="3" t="s">
        <v>2301</v>
      </c>
      <c r="AG412" s="3"/>
      <c r="AH412" s="3" t="s">
        <v>2312</v>
      </c>
      <c r="AI412" s="3"/>
    </row>
    <row r="413" spans="1:35" ht="65.099999999999994">
      <c r="A413" s="3" t="s">
        <v>2178</v>
      </c>
      <c r="B413" s="3" t="s">
        <v>2313</v>
      </c>
      <c r="C413" s="3" t="s">
        <v>44</v>
      </c>
      <c r="D413" s="4" t="s">
        <v>45</v>
      </c>
      <c r="E413" s="4"/>
      <c r="F413" s="4"/>
      <c r="G413" s="3" t="s">
        <v>2314</v>
      </c>
      <c r="H413" s="3"/>
      <c r="I413" s="3" t="s">
        <v>62</v>
      </c>
      <c r="J413" s="3"/>
      <c r="K413" s="3"/>
      <c r="L413" s="3"/>
      <c r="M413" s="3" t="s">
        <v>214</v>
      </c>
      <c r="N413" s="9"/>
      <c r="O413" s="4"/>
      <c r="P413" s="3" t="s">
        <v>2315</v>
      </c>
      <c r="Q413" s="3" t="s">
        <v>2316</v>
      </c>
      <c r="R413" s="3" t="s">
        <v>2317</v>
      </c>
      <c r="S413" s="3" t="s">
        <v>136</v>
      </c>
      <c r="T413" s="3" t="s">
        <v>2182</v>
      </c>
      <c r="U413" s="3" t="s">
        <v>2318</v>
      </c>
      <c r="V413" s="3" t="s">
        <v>54</v>
      </c>
      <c r="W413" s="3" t="s">
        <v>2319</v>
      </c>
      <c r="X413" s="3" t="s">
        <v>2320</v>
      </c>
      <c r="Y413" s="3" t="s">
        <v>80</v>
      </c>
      <c r="Z413" s="3" t="s">
        <v>81</v>
      </c>
      <c r="AA413" s="3" t="s">
        <v>2186</v>
      </c>
      <c r="AB413" s="3"/>
      <c r="AC413" s="8"/>
      <c r="AD413" s="8"/>
      <c r="AE413" s="8"/>
      <c r="AF413" s="3"/>
      <c r="AG413" s="3"/>
      <c r="AH413" s="3" t="s">
        <v>2321</v>
      </c>
      <c r="AI413" s="3"/>
    </row>
    <row r="414" spans="1:35" ht="39">
      <c r="A414" s="3" t="s">
        <v>2178</v>
      </c>
      <c r="B414" s="3" t="s">
        <v>2322</v>
      </c>
      <c r="C414" s="3" t="s">
        <v>44</v>
      </c>
      <c r="D414" s="4" t="s">
        <v>170</v>
      </c>
      <c r="E414" s="4"/>
      <c r="F414" s="4"/>
      <c r="G414" s="3"/>
      <c r="H414" s="3"/>
      <c r="I414" s="3" t="s">
        <v>293</v>
      </c>
      <c r="J414" s="3"/>
      <c r="K414" s="3"/>
      <c r="L414" s="3"/>
      <c r="M414" s="3"/>
      <c r="N414" s="9">
        <v>30946</v>
      </c>
      <c r="O414" s="4">
        <v>2022</v>
      </c>
      <c r="P414" s="3" t="s">
        <v>2278</v>
      </c>
      <c r="Q414" s="3" t="s">
        <v>2316</v>
      </c>
      <c r="R414" s="3" t="s">
        <v>2317</v>
      </c>
      <c r="S414" s="3" t="s">
        <v>136</v>
      </c>
      <c r="T414" s="3" t="s">
        <v>2182</v>
      </c>
      <c r="U414" s="3" t="s">
        <v>2318</v>
      </c>
      <c r="V414" s="3" t="s">
        <v>54</v>
      </c>
      <c r="W414" s="3" t="s">
        <v>2319</v>
      </c>
      <c r="X414" s="3" t="s">
        <v>2320</v>
      </c>
      <c r="Y414" s="3" t="s">
        <v>80</v>
      </c>
      <c r="Z414" s="3" t="s">
        <v>81</v>
      </c>
      <c r="AA414" s="3" t="s">
        <v>2186</v>
      </c>
      <c r="AB414" s="3"/>
      <c r="AC414" s="8"/>
      <c r="AD414" s="8"/>
      <c r="AE414" s="8"/>
      <c r="AF414" s="3"/>
      <c r="AG414" s="3"/>
      <c r="AH414" s="3" t="s">
        <v>2323</v>
      </c>
      <c r="AI414" s="3"/>
    </row>
    <row r="415" spans="1:35" ht="39">
      <c r="A415" s="3" t="s">
        <v>2178</v>
      </c>
      <c r="B415" s="3" t="s">
        <v>2324</v>
      </c>
      <c r="C415" s="3" t="s">
        <v>44</v>
      </c>
      <c r="D415" s="4" t="s">
        <v>282</v>
      </c>
      <c r="E415" s="4"/>
      <c r="F415" s="4"/>
      <c r="G415" s="3"/>
      <c r="H415" s="3"/>
      <c r="I415" s="3" t="s">
        <v>140</v>
      </c>
      <c r="J415" s="3"/>
      <c r="K415" s="3"/>
      <c r="L415" s="3"/>
      <c r="M415" s="3"/>
      <c r="N415" s="9">
        <v>134887</v>
      </c>
      <c r="O415" s="4">
        <v>2023</v>
      </c>
      <c r="P415" s="3"/>
      <c r="Q415" s="3" t="s">
        <v>2325</v>
      </c>
      <c r="R415" s="3"/>
      <c r="S415" s="3" t="s">
        <v>136</v>
      </c>
      <c r="T415" s="3" t="s">
        <v>2203</v>
      </c>
      <c r="U415" s="3" t="s">
        <v>2204</v>
      </c>
      <c r="V415" s="3" t="s">
        <v>54</v>
      </c>
      <c r="W415" s="3" t="s">
        <v>2307</v>
      </c>
      <c r="X415" s="3" t="s">
        <v>2307</v>
      </c>
      <c r="Y415" s="3" t="s">
        <v>80</v>
      </c>
      <c r="Z415" s="3" t="s">
        <v>56</v>
      </c>
      <c r="AA415" s="3" t="s">
        <v>2227</v>
      </c>
      <c r="AB415" s="3"/>
      <c r="AC415" s="8"/>
      <c r="AD415" s="8">
        <v>15</v>
      </c>
      <c r="AE415" s="8">
        <v>1</v>
      </c>
      <c r="AF415" s="3"/>
      <c r="AG415" s="3"/>
      <c r="AH415" s="3" t="s">
        <v>2326</v>
      </c>
      <c r="AI415" s="3"/>
    </row>
    <row r="416" spans="1:35" ht="39">
      <c r="A416" s="3" t="s">
        <v>2178</v>
      </c>
      <c r="B416" s="3" t="s">
        <v>2327</v>
      </c>
      <c r="C416" s="3" t="s">
        <v>212</v>
      </c>
      <c r="D416" s="4" t="s">
        <v>170</v>
      </c>
      <c r="E416" s="4"/>
      <c r="F416" s="4"/>
      <c r="G416" s="3" t="s">
        <v>2328</v>
      </c>
      <c r="H416" s="3"/>
      <c r="I416" s="3" t="s">
        <v>140</v>
      </c>
      <c r="J416" s="3"/>
      <c r="K416" s="3"/>
      <c r="L416" s="3"/>
      <c r="M416" s="3"/>
      <c r="N416" s="9"/>
      <c r="O416" s="4"/>
      <c r="P416" s="3" t="s">
        <v>2329</v>
      </c>
      <c r="Q416" s="3" t="s">
        <v>2306</v>
      </c>
      <c r="R416" s="3"/>
      <c r="S416" s="3" t="s">
        <v>51</v>
      </c>
      <c r="T416" s="3" t="s">
        <v>2203</v>
      </c>
      <c r="U416" s="3" t="s">
        <v>2204</v>
      </c>
      <c r="V416" s="3" t="s">
        <v>54</v>
      </c>
      <c r="W416" s="3" t="s">
        <v>2307</v>
      </c>
      <c r="X416" s="3"/>
      <c r="Y416" s="3" t="s">
        <v>80</v>
      </c>
      <c r="Z416" s="3" t="s">
        <v>81</v>
      </c>
      <c r="AA416" s="3" t="s">
        <v>2186</v>
      </c>
      <c r="AB416" s="3"/>
      <c r="AC416" s="8"/>
      <c r="AD416" s="8">
        <v>22</v>
      </c>
      <c r="AE416" s="8">
        <v>5</v>
      </c>
      <c r="AF416" s="3"/>
      <c r="AG416" s="3"/>
      <c r="AH416" s="3" t="s">
        <v>2330</v>
      </c>
      <c r="AI416" s="3"/>
    </row>
    <row r="417" spans="1:35" ht="39">
      <c r="A417" s="3" t="s">
        <v>2178</v>
      </c>
      <c r="B417" s="3" t="s">
        <v>2331</v>
      </c>
      <c r="C417" s="3" t="s">
        <v>212</v>
      </c>
      <c r="D417" s="4"/>
      <c r="E417" s="4"/>
      <c r="F417" s="4"/>
      <c r="G417" s="3" t="s">
        <v>2332</v>
      </c>
      <c r="H417" s="3"/>
      <c r="I417" s="3" t="s">
        <v>68</v>
      </c>
      <c r="J417" s="3"/>
      <c r="K417" s="3"/>
      <c r="L417" s="3"/>
      <c r="M417" s="3"/>
      <c r="N417" s="9">
        <v>36131.815679127911</v>
      </c>
      <c r="O417" s="4">
        <v>2022</v>
      </c>
      <c r="P417" s="3"/>
      <c r="Q417" s="3" t="s">
        <v>2333</v>
      </c>
      <c r="R417" s="3" t="s">
        <v>2334</v>
      </c>
      <c r="S417" s="3" t="s">
        <v>51</v>
      </c>
      <c r="T417" s="3" t="s">
        <v>2203</v>
      </c>
      <c r="U417" s="3" t="s">
        <v>2204</v>
      </c>
      <c r="V417" s="3" t="s">
        <v>54</v>
      </c>
      <c r="W417" s="3" t="s">
        <v>2335</v>
      </c>
      <c r="X417" s="3" t="s">
        <v>2205</v>
      </c>
      <c r="Y417" s="3" t="s">
        <v>80</v>
      </c>
      <c r="Z417" s="3" t="s">
        <v>81</v>
      </c>
      <c r="AA417" s="3" t="s">
        <v>2212</v>
      </c>
      <c r="AB417" s="3"/>
      <c r="AC417" s="8"/>
      <c r="AD417" s="8">
        <v>2</v>
      </c>
      <c r="AE417" s="8">
        <v>8</v>
      </c>
      <c r="AF417" s="3"/>
      <c r="AG417" s="3"/>
      <c r="AH417" s="3" t="s">
        <v>2336</v>
      </c>
      <c r="AI417" s="3"/>
    </row>
    <row r="418" spans="1:35" ht="39">
      <c r="A418" s="3" t="s">
        <v>2178</v>
      </c>
      <c r="B418" s="3" t="s">
        <v>2337</v>
      </c>
      <c r="C418" s="3" t="s">
        <v>44</v>
      </c>
      <c r="D418" s="4" t="s">
        <v>2338</v>
      </c>
      <c r="E418" s="4"/>
      <c r="F418" s="4"/>
      <c r="G418" s="3"/>
      <c r="H418" s="3"/>
      <c r="I418" s="3" t="s">
        <v>140</v>
      </c>
      <c r="J418" s="3" t="s">
        <v>2339</v>
      </c>
      <c r="K418" s="3"/>
      <c r="L418" s="3"/>
      <c r="M418" s="3"/>
      <c r="N418" s="9">
        <v>321388</v>
      </c>
      <c r="O418" s="4">
        <v>2023</v>
      </c>
      <c r="P418" s="3" t="s">
        <v>2340</v>
      </c>
      <c r="Q418" s="3" t="s">
        <v>2341</v>
      </c>
      <c r="R418" s="3"/>
      <c r="S418" s="3" t="s">
        <v>51</v>
      </c>
      <c r="T418" s="3" t="s">
        <v>2203</v>
      </c>
      <c r="U418" s="3" t="s">
        <v>2183</v>
      </c>
      <c r="V418" s="3" t="s">
        <v>54</v>
      </c>
      <c r="W418" s="3" t="s">
        <v>2342</v>
      </c>
      <c r="X418" s="3"/>
      <c r="Y418" s="3" t="s">
        <v>80</v>
      </c>
      <c r="Z418" s="3" t="s">
        <v>81</v>
      </c>
      <c r="AA418" s="3" t="s">
        <v>2186</v>
      </c>
      <c r="AB418" s="3"/>
      <c r="AC418" s="8"/>
      <c r="AD418" s="8">
        <v>0</v>
      </c>
      <c r="AE418" s="8">
        <v>6</v>
      </c>
      <c r="AF418" s="3"/>
      <c r="AG418" s="3"/>
      <c r="AH418" s="3" t="s">
        <v>2343</v>
      </c>
      <c r="AI418" s="3"/>
    </row>
    <row r="419" spans="1:35" ht="39">
      <c r="A419" s="3" t="s">
        <v>2178</v>
      </c>
      <c r="B419" s="3" t="s">
        <v>2344</v>
      </c>
      <c r="C419" s="3" t="s">
        <v>56</v>
      </c>
      <c r="D419" s="4" t="s">
        <v>130</v>
      </c>
      <c r="E419" s="4"/>
      <c r="F419" s="4"/>
      <c r="G419" s="3"/>
      <c r="H419" s="3"/>
      <c r="I419" s="3" t="s">
        <v>140</v>
      </c>
      <c r="J419" s="3"/>
      <c r="K419" s="3"/>
      <c r="L419" s="3"/>
      <c r="M419" s="3"/>
      <c r="N419" s="9"/>
      <c r="O419" s="4"/>
      <c r="P419" s="3"/>
      <c r="Q419" s="3" t="s">
        <v>2345</v>
      </c>
      <c r="R419" s="3"/>
      <c r="S419" s="3" t="s">
        <v>136</v>
      </c>
      <c r="T419" s="3" t="s">
        <v>2203</v>
      </c>
      <c r="U419" s="3" t="s">
        <v>2204</v>
      </c>
      <c r="V419" s="3" t="s">
        <v>56</v>
      </c>
      <c r="W419" s="3" t="s">
        <v>2346</v>
      </c>
      <c r="X419" s="3" t="s">
        <v>2347</v>
      </c>
      <c r="Y419" s="3" t="s">
        <v>80</v>
      </c>
      <c r="Z419" s="3" t="s">
        <v>2211</v>
      </c>
      <c r="AA419" s="3"/>
      <c r="AB419" s="3"/>
      <c r="AC419" s="8"/>
      <c r="AD419" s="8"/>
      <c r="AE419" s="8">
        <v>1</v>
      </c>
      <c r="AF419" s="3"/>
      <c r="AG419" s="3"/>
      <c r="AH419" s="3" t="s">
        <v>2348</v>
      </c>
      <c r="AI419" s="3"/>
    </row>
    <row r="420" spans="1:35" ht="39">
      <c r="A420" s="3" t="s">
        <v>2178</v>
      </c>
      <c r="B420" s="3" t="s">
        <v>2349</v>
      </c>
      <c r="C420" s="3" t="s">
        <v>311</v>
      </c>
      <c r="D420" s="4"/>
      <c r="E420" s="4"/>
      <c r="F420" s="4"/>
      <c r="G420" s="3"/>
      <c r="H420" s="3"/>
      <c r="I420" s="3" t="s">
        <v>47</v>
      </c>
      <c r="J420" s="3"/>
      <c r="K420" s="3"/>
      <c r="L420" s="3"/>
      <c r="M420" s="3"/>
      <c r="N420" s="9"/>
      <c r="O420" s="4"/>
      <c r="P420" s="3" t="s">
        <v>2350</v>
      </c>
      <c r="Q420" s="3" t="s">
        <v>2351</v>
      </c>
      <c r="R420" s="3"/>
      <c r="S420" s="3" t="s">
        <v>136</v>
      </c>
      <c r="T420" s="3"/>
      <c r="U420" s="3" t="s">
        <v>2280</v>
      </c>
      <c r="V420" s="3" t="s">
        <v>56</v>
      </c>
      <c r="W420" s="3"/>
      <c r="X420" s="3"/>
      <c r="Y420" s="3" t="s">
        <v>56</v>
      </c>
      <c r="Z420" s="3" t="s">
        <v>56</v>
      </c>
      <c r="AA420" s="3"/>
      <c r="AB420" s="3"/>
      <c r="AC420" s="8"/>
      <c r="AD420" s="8"/>
      <c r="AE420" s="8"/>
      <c r="AF420" s="3"/>
      <c r="AG420" s="3"/>
      <c r="AH420" s="3" t="s">
        <v>2352</v>
      </c>
      <c r="AI420" s="3"/>
    </row>
    <row r="421" spans="1:35" ht="90.95">
      <c r="A421" s="3" t="s">
        <v>2178</v>
      </c>
      <c r="B421" s="3" t="s">
        <v>2353</v>
      </c>
      <c r="C421" s="3" t="s">
        <v>56</v>
      </c>
      <c r="D421" s="4" t="s">
        <v>1054</v>
      </c>
      <c r="E421" s="4"/>
      <c r="F421" s="4">
        <v>25</v>
      </c>
      <c r="G421" s="3" t="s">
        <v>2354</v>
      </c>
      <c r="H421" s="3"/>
      <c r="I421" s="3" t="s">
        <v>140</v>
      </c>
      <c r="J421" s="3" t="s">
        <v>2355</v>
      </c>
      <c r="K421" s="3"/>
      <c r="L421" s="3"/>
      <c r="M421" s="3"/>
      <c r="N421" s="9"/>
      <c r="O421" s="4"/>
      <c r="P421" s="3"/>
      <c r="Q421" s="3" t="s">
        <v>2356</v>
      </c>
      <c r="R421" s="3"/>
      <c r="S421" s="3" t="s">
        <v>136</v>
      </c>
      <c r="T421" s="3" t="s">
        <v>2182</v>
      </c>
      <c r="U421" s="3" t="s">
        <v>2318</v>
      </c>
      <c r="V421" s="3" t="s">
        <v>56</v>
      </c>
      <c r="W421" s="3" t="s">
        <v>2357</v>
      </c>
      <c r="X421" s="3"/>
      <c r="Y421" s="3" t="s">
        <v>80</v>
      </c>
      <c r="Z421" s="3" t="s">
        <v>81</v>
      </c>
      <c r="AA421" s="3" t="s">
        <v>2186</v>
      </c>
      <c r="AB421" s="3"/>
      <c r="AC421" s="8"/>
      <c r="AD421" s="8"/>
      <c r="AE421" s="8"/>
      <c r="AF421" s="3"/>
      <c r="AG421" s="3"/>
      <c r="AH421" s="3" t="s">
        <v>2358</v>
      </c>
      <c r="AI421" s="3"/>
    </row>
    <row r="422" spans="1:35" ht="51.95">
      <c r="A422" s="3" t="s">
        <v>2178</v>
      </c>
      <c r="B422" s="3" t="s">
        <v>2359</v>
      </c>
      <c r="C422" s="3" t="s">
        <v>44</v>
      </c>
      <c r="D422" s="4" t="s">
        <v>2360</v>
      </c>
      <c r="E422" s="4"/>
      <c r="F422" s="4">
        <v>24</v>
      </c>
      <c r="G422" s="3" t="s">
        <v>2361</v>
      </c>
      <c r="H422" s="3"/>
      <c r="I422" s="3" t="s">
        <v>140</v>
      </c>
      <c r="J422" s="3" t="s">
        <v>2362</v>
      </c>
      <c r="K422" s="3"/>
      <c r="L422" s="3"/>
      <c r="M422" s="3"/>
      <c r="N422" s="9"/>
      <c r="O422" s="4"/>
      <c r="P422" s="3"/>
      <c r="Q422" s="3" t="s">
        <v>2363</v>
      </c>
      <c r="R422" s="3"/>
      <c r="S422" s="3" t="s">
        <v>136</v>
      </c>
      <c r="T422" s="3" t="s">
        <v>2299</v>
      </c>
      <c r="U422" s="3" t="s">
        <v>2300</v>
      </c>
      <c r="V422" s="3" t="s">
        <v>56</v>
      </c>
      <c r="W422" s="3" t="s">
        <v>2364</v>
      </c>
      <c r="X422" s="3"/>
      <c r="Y422" s="3" t="s">
        <v>80</v>
      </c>
      <c r="Z422" s="3" t="s">
        <v>2211</v>
      </c>
      <c r="AA422" s="3"/>
      <c r="AB422" s="3"/>
      <c r="AC422" s="8"/>
      <c r="AD422" s="8"/>
      <c r="AE422" s="8"/>
      <c r="AF422" s="3"/>
      <c r="AG422" s="3"/>
      <c r="AH422" s="3" t="s">
        <v>2365</v>
      </c>
      <c r="AI422" s="3"/>
    </row>
    <row r="423" spans="1:35" ht="39">
      <c r="A423" s="3" t="s">
        <v>2178</v>
      </c>
      <c r="B423" s="3" t="s">
        <v>2366</v>
      </c>
      <c r="C423" s="3" t="s">
        <v>44</v>
      </c>
      <c r="D423" s="4"/>
      <c r="E423" s="4"/>
      <c r="F423" s="4"/>
      <c r="G423" s="3"/>
      <c r="H423" s="3"/>
      <c r="I423" s="3" t="s">
        <v>47</v>
      </c>
      <c r="J423" s="3"/>
      <c r="K423" s="3"/>
      <c r="L423" s="3"/>
      <c r="M423" s="3"/>
      <c r="N423" s="9">
        <v>52625</v>
      </c>
      <c r="O423" s="4">
        <v>2022</v>
      </c>
      <c r="P423" s="3" t="s">
        <v>2189</v>
      </c>
      <c r="Q423" s="3" t="s">
        <v>2367</v>
      </c>
      <c r="R423" s="3"/>
      <c r="S423" s="3" t="s">
        <v>51</v>
      </c>
      <c r="T423" s="3" t="s">
        <v>2203</v>
      </c>
      <c r="U423" s="3" t="s">
        <v>2183</v>
      </c>
      <c r="V423" s="3" t="s">
        <v>54</v>
      </c>
      <c r="W423" s="3" t="s">
        <v>2368</v>
      </c>
      <c r="X423" s="3"/>
      <c r="Y423" s="3" t="s">
        <v>80</v>
      </c>
      <c r="Z423" s="3" t="s">
        <v>81</v>
      </c>
      <c r="AA423" s="3" t="s">
        <v>2369</v>
      </c>
      <c r="AB423" s="3"/>
      <c r="AC423" s="8"/>
      <c r="AD423" s="8">
        <v>15</v>
      </c>
      <c r="AE423" s="8">
        <v>15</v>
      </c>
      <c r="AF423" s="3" t="s">
        <v>2370</v>
      </c>
      <c r="AG423" s="3"/>
      <c r="AH423" s="3" t="s">
        <v>2371</v>
      </c>
      <c r="AI423" s="3"/>
    </row>
    <row r="424" spans="1:35" ht="39">
      <c r="A424" s="3" t="s">
        <v>2178</v>
      </c>
      <c r="B424" s="3" t="s">
        <v>2372</v>
      </c>
      <c r="C424" s="3" t="s">
        <v>44</v>
      </c>
      <c r="D424" s="4"/>
      <c r="E424" s="4"/>
      <c r="F424" s="4"/>
      <c r="G424" s="3"/>
      <c r="H424" s="3"/>
      <c r="I424" s="3" t="s">
        <v>47</v>
      </c>
      <c r="J424" s="3"/>
      <c r="K424" s="3"/>
      <c r="L424" s="3"/>
      <c r="M424" s="3"/>
      <c r="N424" s="9">
        <v>52625</v>
      </c>
      <c r="O424" s="4">
        <v>2023</v>
      </c>
      <c r="P424" s="3" t="s">
        <v>2189</v>
      </c>
      <c r="Q424" s="3" t="s">
        <v>2367</v>
      </c>
      <c r="R424" s="3"/>
      <c r="S424" s="3" t="s">
        <v>51</v>
      </c>
      <c r="T424" s="3" t="s">
        <v>2203</v>
      </c>
      <c r="U424" s="3" t="s">
        <v>2183</v>
      </c>
      <c r="V424" s="3" t="s">
        <v>54</v>
      </c>
      <c r="W424" s="3" t="s">
        <v>2368</v>
      </c>
      <c r="X424" s="3"/>
      <c r="Y424" s="3" t="s">
        <v>80</v>
      </c>
      <c r="Z424" s="3" t="s">
        <v>81</v>
      </c>
      <c r="AA424" s="3" t="s">
        <v>2369</v>
      </c>
      <c r="AB424" s="3"/>
      <c r="AC424" s="8"/>
      <c r="AD424" s="8">
        <v>15</v>
      </c>
      <c r="AE424" s="8">
        <v>15</v>
      </c>
      <c r="AF424" s="3" t="s">
        <v>2370</v>
      </c>
      <c r="AG424" s="3"/>
      <c r="AH424" s="3" t="s">
        <v>2373</v>
      </c>
      <c r="AI424" s="3"/>
    </row>
    <row r="425" spans="1:35" ht="39">
      <c r="A425" s="3" t="s">
        <v>2178</v>
      </c>
      <c r="B425" s="3" t="s">
        <v>2374</v>
      </c>
      <c r="C425" s="3" t="s">
        <v>44</v>
      </c>
      <c r="D425" s="4"/>
      <c r="E425" s="4"/>
      <c r="F425" s="4"/>
      <c r="G425" s="3"/>
      <c r="H425" s="3"/>
      <c r="I425" s="3" t="s">
        <v>47</v>
      </c>
      <c r="J425" s="3"/>
      <c r="K425" s="3"/>
      <c r="L425" s="3"/>
      <c r="M425" s="3"/>
      <c r="N425" s="9">
        <v>46690</v>
      </c>
      <c r="O425" s="4">
        <v>2023</v>
      </c>
      <c r="P425" s="3" t="s">
        <v>2375</v>
      </c>
      <c r="Q425" s="3" t="s">
        <v>2376</v>
      </c>
      <c r="R425" s="3"/>
      <c r="S425" s="3" t="s">
        <v>51</v>
      </c>
      <c r="T425" s="3"/>
      <c r="U425" s="3" t="s">
        <v>2204</v>
      </c>
      <c r="V425" s="3" t="s">
        <v>56</v>
      </c>
      <c r="W425" s="3"/>
      <c r="X425" s="3"/>
      <c r="Y425" s="3" t="s">
        <v>56</v>
      </c>
      <c r="Z425" s="3" t="s">
        <v>56</v>
      </c>
      <c r="AA425" s="3"/>
      <c r="AB425" s="3"/>
      <c r="AC425" s="8"/>
      <c r="AD425" s="8"/>
      <c r="AE425" s="8"/>
      <c r="AF425" s="3"/>
      <c r="AG425" s="3"/>
      <c r="AH425" s="3" t="s">
        <v>2377</v>
      </c>
      <c r="AI425" s="3"/>
    </row>
    <row r="426" spans="1:35" ht="39">
      <c r="A426" s="3" t="s">
        <v>2178</v>
      </c>
      <c r="B426" s="3" t="s">
        <v>2378</v>
      </c>
      <c r="C426" s="3" t="s">
        <v>44</v>
      </c>
      <c r="D426" s="4" t="s">
        <v>335</v>
      </c>
      <c r="E426" s="4"/>
      <c r="F426" s="4"/>
      <c r="G426" s="3" t="s">
        <v>2379</v>
      </c>
      <c r="H426" s="3"/>
      <c r="I426" s="3" t="s">
        <v>47</v>
      </c>
      <c r="J426" s="3"/>
      <c r="K426" s="3"/>
      <c r="L426" s="3"/>
      <c r="M426" s="3"/>
      <c r="N426" s="9">
        <v>66930</v>
      </c>
      <c r="O426" s="4">
        <v>2023</v>
      </c>
      <c r="P426" s="3" t="s">
        <v>2189</v>
      </c>
      <c r="Q426" s="3" t="s">
        <v>2380</v>
      </c>
      <c r="R426" s="3"/>
      <c r="S426" s="3" t="s">
        <v>51</v>
      </c>
      <c r="T426" s="3"/>
      <c r="U426" s="3" t="s">
        <v>2204</v>
      </c>
      <c r="V426" s="3" t="s">
        <v>56</v>
      </c>
      <c r="W426" s="3"/>
      <c r="X426" s="3"/>
      <c r="Y426" s="3" t="s">
        <v>56</v>
      </c>
      <c r="Z426" s="3" t="s">
        <v>56</v>
      </c>
      <c r="AA426" s="3"/>
      <c r="AB426" s="3"/>
      <c r="AC426" s="8"/>
      <c r="AD426" s="8"/>
      <c r="AE426" s="8"/>
      <c r="AF426" s="3"/>
      <c r="AG426" s="3"/>
      <c r="AH426" s="3" t="s">
        <v>2381</v>
      </c>
      <c r="AI426" s="3"/>
    </row>
    <row r="427" spans="1:35" ht="39">
      <c r="A427" s="3" t="s">
        <v>2178</v>
      </c>
      <c r="B427" s="3" t="s">
        <v>2382</v>
      </c>
      <c r="C427" s="3" t="s">
        <v>44</v>
      </c>
      <c r="D427" s="4" t="s">
        <v>318</v>
      </c>
      <c r="E427" s="4"/>
      <c r="F427" s="4">
        <v>3</v>
      </c>
      <c r="G427" s="3" t="s">
        <v>2383</v>
      </c>
      <c r="H427" s="3"/>
      <c r="I427" s="3" t="s">
        <v>74</v>
      </c>
      <c r="J427" s="3"/>
      <c r="K427" s="3"/>
      <c r="L427" s="3"/>
      <c r="M427" s="3"/>
      <c r="N427" s="9">
        <v>57053</v>
      </c>
      <c r="O427" s="4">
        <v>2022</v>
      </c>
      <c r="P427" s="3"/>
      <c r="Q427" s="3" t="s">
        <v>2384</v>
      </c>
      <c r="R427" s="3" t="s">
        <v>2385</v>
      </c>
      <c r="S427" s="3" t="s">
        <v>136</v>
      </c>
      <c r="T427" s="3" t="s">
        <v>2182</v>
      </c>
      <c r="U427" s="3" t="s">
        <v>2318</v>
      </c>
      <c r="V427" s="3" t="s">
        <v>54</v>
      </c>
      <c r="W427" s="3" t="s">
        <v>2319</v>
      </c>
      <c r="X427" s="3"/>
      <c r="Y427" s="3" t="s">
        <v>80</v>
      </c>
      <c r="Z427" s="3" t="s">
        <v>2211</v>
      </c>
      <c r="AA427" s="3" t="s">
        <v>2186</v>
      </c>
      <c r="AB427" s="3" t="s">
        <v>2186</v>
      </c>
      <c r="AC427" s="8"/>
      <c r="AD427" s="8"/>
      <c r="AE427" s="8"/>
      <c r="AF427" s="3"/>
      <c r="AG427" s="3"/>
      <c r="AH427" s="3" t="s">
        <v>2386</v>
      </c>
      <c r="AI427" s="3"/>
    </row>
    <row r="428" spans="1:35" ht="39">
      <c r="A428" s="3" t="s">
        <v>2178</v>
      </c>
      <c r="B428" s="3" t="s">
        <v>2387</v>
      </c>
      <c r="C428" s="3" t="s">
        <v>56</v>
      </c>
      <c r="D428" s="4" t="s">
        <v>2360</v>
      </c>
      <c r="E428" s="4"/>
      <c r="F428" s="4">
        <v>24</v>
      </c>
      <c r="G428" s="3"/>
      <c r="H428" s="3"/>
      <c r="I428" s="3" t="s">
        <v>140</v>
      </c>
      <c r="J428" s="3"/>
      <c r="K428" s="3"/>
      <c r="L428" s="3"/>
      <c r="M428" s="3"/>
      <c r="N428" s="9"/>
      <c r="O428" s="4"/>
      <c r="P428" s="3"/>
      <c r="Q428" s="3" t="s">
        <v>2388</v>
      </c>
      <c r="R428" s="3"/>
      <c r="S428" s="3" t="s">
        <v>136</v>
      </c>
      <c r="T428" s="3" t="s">
        <v>2203</v>
      </c>
      <c r="U428" s="3" t="s">
        <v>2183</v>
      </c>
      <c r="V428" s="3" t="s">
        <v>56</v>
      </c>
      <c r="W428" s="3"/>
      <c r="X428" s="3"/>
      <c r="Y428" s="3" t="s">
        <v>56</v>
      </c>
      <c r="Z428" s="3" t="s">
        <v>56</v>
      </c>
      <c r="AA428" s="3"/>
      <c r="AB428" s="3"/>
      <c r="AC428" s="8"/>
      <c r="AD428" s="8"/>
      <c r="AE428" s="8"/>
      <c r="AF428" s="3"/>
      <c r="AG428" s="3"/>
      <c r="AH428" s="3" t="s">
        <v>2389</v>
      </c>
      <c r="AI428" s="3"/>
    </row>
    <row r="429" spans="1:35" ht="39">
      <c r="A429" s="3" t="s">
        <v>2178</v>
      </c>
      <c r="B429" s="3" t="s">
        <v>2390</v>
      </c>
      <c r="C429" s="3" t="s">
        <v>56</v>
      </c>
      <c r="D429" s="4" t="s">
        <v>264</v>
      </c>
      <c r="E429" s="4"/>
      <c r="F429" s="4">
        <v>19</v>
      </c>
      <c r="G429" s="3" t="s">
        <v>2391</v>
      </c>
      <c r="H429" s="3"/>
      <c r="I429" s="3" t="s">
        <v>140</v>
      </c>
      <c r="J429" s="3"/>
      <c r="K429" s="3"/>
      <c r="L429" s="3"/>
      <c r="M429" s="3"/>
      <c r="N429" s="9"/>
      <c r="O429" s="4"/>
      <c r="P429" s="3"/>
      <c r="Q429" s="3" t="s">
        <v>2392</v>
      </c>
      <c r="R429" s="3"/>
      <c r="S429" s="3" t="s">
        <v>136</v>
      </c>
      <c r="T429" s="3" t="s">
        <v>2203</v>
      </c>
      <c r="U429" s="3" t="s">
        <v>2183</v>
      </c>
      <c r="V429" s="3" t="s">
        <v>56</v>
      </c>
      <c r="W429" s="3" t="s">
        <v>2393</v>
      </c>
      <c r="X429" s="3"/>
      <c r="Y429" s="3" t="s">
        <v>80</v>
      </c>
      <c r="Z429" s="3" t="s">
        <v>2211</v>
      </c>
      <c r="AA429" s="3"/>
      <c r="AB429" s="3"/>
      <c r="AC429" s="8"/>
      <c r="AD429" s="8"/>
      <c r="AE429" s="8"/>
      <c r="AF429" s="3"/>
      <c r="AG429" s="3"/>
      <c r="AH429" s="3" t="s">
        <v>2394</v>
      </c>
      <c r="AI429" s="3"/>
    </row>
    <row r="430" spans="1:35" ht="39">
      <c r="A430" s="3" t="s">
        <v>2178</v>
      </c>
      <c r="B430" s="3" t="s">
        <v>2395</v>
      </c>
      <c r="C430" s="3" t="s">
        <v>56</v>
      </c>
      <c r="D430" s="4" t="s">
        <v>149</v>
      </c>
      <c r="E430" s="4"/>
      <c r="F430" s="4">
        <v>21</v>
      </c>
      <c r="G430" s="3" t="s">
        <v>2396</v>
      </c>
      <c r="H430" s="3"/>
      <c r="I430" s="3" t="s">
        <v>140</v>
      </c>
      <c r="J430" s="3"/>
      <c r="K430" s="3"/>
      <c r="L430" s="3"/>
      <c r="M430" s="3"/>
      <c r="N430" s="9"/>
      <c r="O430" s="4"/>
      <c r="P430" s="3"/>
      <c r="Q430" s="3" t="s">
        <v>2397</v>
      </c>
      <c r="R430" s="3"/>
      <c r="S430" s="3" t="s">
        <v>136</v>
      </c>
      <c r="T430" s="3" t="s">
        <v>2299</v>
      </c>
      <c r="U430" s="3" t="s">
        <v>2280</v>
      </c>
      <c r="V430" s="3" t="s">
        <v>56</v>
      </c>
      <c r="W430" s="3" t="s">
        <v>2398</v>
      </c>
      <c r="X430" s="3"/>
      <c r="Y430" s="3" t="s">
        <v>80</v>
      </c>
      <c r="Z430" s="3" t="s">
        <v>2211</v>
      </c>
      <c r="AA430" s="3"/>
      <c r="AB430" s="3"/>
      <c r="AC430" s="8"/>
      <c r="AD430" s="8"/>
      <c r="AE430" s="8"/>
      <c r="AF430" s="3"/>
      <c r="AG430" s="3"/>
      <c r="AH430" s="3" t="s">
        <v>2399</v>
      </c>
      <c r="AI430" s="3"/>
    </row>
    <row r="431" spans="1:35" ht="39">
      <c r="A431" s="3" t="s">
        <v>2178</v>
      </c>
      <c r="B431" s="3" t="s">
        <v>2400</v>
      </c>
      <c r="C431" s="3" t="s">
        <v>129</v>
      </c>
      <c r="D431" s="4" t="s">
        <v>529</v>
      </c>
      <c r="E431" s="4"/>
      <c r="F431" s="4">
        <v>17</v>
      </c>
      <c r="G431" s="3"/>
      <c r="H431" s="3"/>
      <c r="I431" s="3" t="s">
        <v>140</v>
      </c>
      <c r="J431" s="3"/>
      <c r="K431" s="3"/>
      <c r="L431" s="3"/>
      <c r="M431" s="3"/>
      <c r="N431" s="9">
        <v>43681.747313572545</v>
      </c>
      <c r="O431" s="4">
        <v>2022</v>
      </c>
      <c r="P431" s="3"/>
      <c r="Q431" s="3" t="s">
        <v>2401</v>
      </c>
      <c r="R431" s="3"/>
      <c r="S431" s="3" t="s">
        <v>51</v>
      </c>
      <c r="T431" s="3" t="s">
        <v>2203</v>
      </c>
      <c r="U431" s="3" t="s">
        <v>2183</v>
      </c>
      <c r="V431" s="3" t="s">
        <v>54</v>
      </c>
      <c r="W431" s="3" t="s">
        <v>2368</v>
      </c>
      <c r="X431" s="3" t="s">
        <v>2402</v>
      </c>
      <c r="Y431" s="3" t="s">
        <v>80</v>
      </c>
      <c r="Z431" s="3" t="s">
        <v>81</v>
      </c>
      <c r="AA431" s="3" t="s">
        <v>2186</v>
      </c>
      <c r="AB431" s="3"/>
      <c r="AC431" s="8"/>
      <c r="AD431" s="8">
        <v>18</v>
      </c>
      <c r="AE431" s="8">
        <v>13</v>
      </c>
      <c r="AF431" s="3"/>
      <c r="AG431" s="3"/>
      <c r="AH431" s="3" t="s">
        <v>2403</v>
      </c>
      <c r="AI431" s="3"/>
    </row>
    <row r="432" spans="1:35" ht="39">
      <c r="A432" s="3" t="s">
        <v>2178</v>
      </c>
      <c r="B432" s="3" t="s">
        <v>2404</v>
      </c>
      <c r="C432" s="3" t="s">
        <v>44</v>
      </c>
      <c r="D432" s="4" t="s">
        <v>401</v>
      </c>
      <c r="E432" s="4"/>
      <c r="F432" s="4"/>
      <c r="G432" s="3"/>
      <c r="H432" s="3"/>
      <c r="I432" s="3" t="s">
        <v>47</v>
      </c>
      <c r="J432" s="3"/>
      <c r="K432" s="3"/>
      <c r="L432" s="3"/>
      <c r="M432" s="3"/>
      <c r="N432" s="9">
        <v>59230</v>
      </c>
      <c r="O432" s="4">
        <v>2023</v>
      </c>
      <c r="P432" s="3" t="s">
        <v>2189</v>
      </c>
      <c r="Q432" s="3" t="s">
        <v>2405</v>
      </c>
      <c r="R432" s="3"/>
      <c r="S432" s="3" t="s">
        <v>51</v>
      </c>
      <c r="T432" s="3"/>
      <c r="U432" s="3" t="s">
        <v>2204</v>
      </c>
      <c r="V432" s="3" t="s">
        <v>56</v>
      </c>
      <c r="W432" s="3"/>
      <c r="X432" s="3"/>
      <c r="Y432" s="3" t="s">
        <v>56</v>
      </c>
      <c r="Z432" s="3" t="s">
        <v>56</v>
      </c>
      <c r="AA432" s="3"/>
      <c r="AB432" s="3"/>
      <c r="AC432" s="8"/>
      <c r="AD432" s="8"/>
      <c r="AE432" s="8"/>
      <c r="AF432" s="3"/>
      <c r="AG432" s="3"/>
      <c r="AH432" s="3" t="s">
        <v>2406</v>
      </c>
      <c r="AI432" s="3"/>
    </row>
    <row r="433" spans="1:35" ht="39">
      <c r="A433" s="3" t="s">
        <v>2178</v>
      </c>
      <c r="B433" s="3" t="s">
        <v>2407</v>
      </c>
      <c r="C433" s="3" t="s">
        <v>44</v>
      </c>
      <c r="D433" s="4" t="s">
        <v>335</v>
      </c>
      <c r="E433" s="4"/>
      <c r="F433" s="4">
        <v>2</v>
      </c>
      <c r="G433" s="3"/>
      <c r="H433" s="3"/>
      <c r="I433" s="3" t="s">
        <v>74</v>
      </c>
      <c r="J433" s="3"/>
      <c r="K433" s="3"/>
      <c r="L433" s="3"/>
      <c r="M433" s="3"/>
      <c r="N433" s="9">
        <v>45985</v>
      </c>
      <c r="O433" s="4">
        <v>2022</v>
      </c>
      <c r="P433" s="3"/>
      <c r="Q433" s="3" t="s">
        <v>2401</v>
      </c>
      <c r="R433" s="3"/>
      <c r="S433" s="3" t="s">
        <v>51</v>
      </c>
      <c r="T433" s="3" t="s">
        <v>2203</v>
      </c>
      <c r="U433" s="3" t="s">
        <v>2183</v>
      </c>
      <c r="V433" s="3" t="s">
        <v>54</v>
      </c>
      <c r="W433" s="3" t="s">
        <v>2368</v>
      </c>
      <c r="X433" s="3" t="s">
        <v>2402</v>
      </c>
      <c r="Y433" s="3" t="s">
        <v>80</v>
      </c>
      <c r="Z433" s="3" t="s">
        <v>81</v>
      </c>
      <c r="AA433" s="3" t="s">
        <v>2186</v>
      </c>
      <c r="AB433" s="3"/>
      <c r="AC433" s="8"/>
      <c r="AD433" s="8">
        <v>18</v>
      </c>
      <c r="AE433" s="8">
        <v>13</v>
      </c>
      <c r="AF433" s="3"/>
      <c r="AG433" s="3"/>
      <c r="AH433" s="3" t="s">
        <v>2408</v>
      </c>
      <c r="AI433" s="3"/>
    </row>
    <row r="434" spans="1:35" ht="39">
      <c r="A434" s="3" t="s">
        <v>2178</v>
      </c>
      <c r="B434" s="3" t="s">
        <v>2409</v>
      </c>
      <c r="C434" s="3" t="s">
        <v>44</v>
      </c>
      <c r="D434" s="4" t="s">
        <v>318</v>
      </c>
      <c r="E434" s="4"/>
      <c r="F434" s="4">
        <v>5</v>
      </c>
      <c r="G434" s="3"/>
      <c r="H434" s="3"/>
      <c r="I434" s="3" t="s">
        <v>74</v>
      </c>
      <c r="J434" s="3"/>
      <c r="K434" s="3"/>
      <c r="L434" s="3"/>
      <c r="M434" s="3"/>
      <c r="N434" s="9"/>
      <c r="O434" s="4"/>
      <c r="P434" s="3"/>
      <c r="Q434" s="3" t="s">
        <v>2410</v>
      </c>
      <c r="R434" s="3"/>
      <c r="S434" s="3" t="s">
        <v>51</v>
      </c>
      <c r="T434" s="3" t="s">
        <v>2203</v>
      </c>
      <c r="U434" s="3" t="s">
        <v>2183</v>
      </c>
      <c r="V434" s="3" t="s">
        <v>54</v>
      </c>
      <c r="W434" s="3" t="s">
        <v>2411</v>
      </c>
      <c r="X434" s="3" t="s">
        <v>2411</v>
      </c>
      <c r="Y434" s="3" t="s">
        <v>80</v>
      </c>
      <c r="Z434" s="3" t="s">
        <v>81</v>
      </c>
      <c r="AA434" s="3" t="s">
        <v>1229</v>
      </c>
      <c r="AB434" s="3"/>
      <c r="AC434" s="8"/>
      <c r="AD434" s="8">
        <v>20</v>
      </c>
      <c r="AE434" s="8">
        <v>25</v>
      </c>
      <c r="AF434" s="3"/>
      <c r="AG434" s="3"/>
      <c r="AH434" s="3" t="s">
        <v>2412</v>
      </c>
      <c r="AI434" s="3"/>
    </row>
    <row r="435" spans="1:35" ht="39">
      <c r="A435" s="3" t="s">
        <v>2178</v>
      </c>
      <c r="B435" s="3" t="s">
        <v>2413</v>
      </c>
      <c r="C435" s="3" t="s">
        <v>44</v>
      </c>
      <c r="D435" s="4" t="s">
        <v>335</v>
      </c>
      <c r="E435" s="4"/>
      <c r="F435" s="4">
        <v>4</v>
      </c>
      <c r="G435" s="3"/>
      <c r="H435" s="3"/>
      <c r="I435" s="3" t="s">
        <v>74</v>
      </c>
      <c r="J435" s="3"/>
      <c r="K435" s="3"/>
      <c r="L435" s="3"/>
      <c r="M435" s="3"/>
      <c r="N435" s="9"/>
      <c r="O435" s="4"/>
      <c r="P435" s="3"/>
      <c r="Q435" s="3" t="s">
        <v>2410</v>
      </c>
      <c r="R435" s="3"/>
      <c r="S435" s="3" t="s">
        <v>51</v>
      </c>
      <c r="T435" s="3" t="s">
        <v>2203</v>
      </c>
      <c r="U435" s="3" t="s">
        <v>2183</v>
      </c>
      <c r="V435" s="3" t="s">
        <v>54</v>
      </c>
      <c r="W435" s="3" t="s">
        <v>2411</v>
      </c>
      <c r="X435" s="3" t="s">
        <v>2411</v>
      </c>
      <c r="Y435" s="3" t="s">
        <v>80</v>
      </c>
      <c r="Z435" s="3" t="s">
        <v>81</v>
      </c>
      <c r="AA435" s="3" t="s">
        <v>1229</v>
      </c>
      <c r="AB435" s="3"/>
      <c r="AC435" s="8"/>
      <c r="AD435" s="8">
        <v>20</v>
      </c>
      <c r="AE435" s="8">
        <v>25</v>
      </c>
      <c r="AF435" s="3"/>
      <c r="AG435" s="3"/>
      <c r="AH435" s="3" t="s">
        <v>2414</v>
      </c>
      <c r="AI435" s="3"/>
    </row>
    <row r="436" spans="1:35" ht="39">
      <c r="A436" s="3" t="s">
        <v>2178</v>
      </c>
      <c r="B436" s="3" t="s">
        <v>2415</v>
      </c>
      <c r="C436" s="3" t="s">
        <v>44</v>
      </c>
      <c r="D436" s="4" t="s">
        <v>401</v>
      </c>
      <c r="E436" s="4"/>
      <c r="F436" s="4">
        <v>3</v>
      </c>
      <c r="G436" s="3"/>
      <c r="H436" s="3"/>
      <c r="I436" s="3" t="s">
        <v>74</v>
      </c>
      <c r="J436" s="3"/>
      <c r="K436" s="3"/>
      <c r="L436" s="3"/>
      <c r="M436" s="3"/>
      <c r="N436" s="9"/>
      <c r="O436" s="4"/>
      <c r="P436" s="3"/>
      <c r="Q436" s="3" t="s">
        <v>2410</v>
      </c>
      <c r="R436" s="3"/>
      <c r="S436" s="3" t="s">
        <v>51</v>
      </c>
      <c r="T436" s="3" t="s">
        <v>2203</v>
      </c>
      <c r="U436" s="3" t="s">
        <v>2183</v>
      </c>
      <c r="V436" s="3" t="s">
        <v>54</v>
      </c>
      <c r="W436" s="3" t="s">
        <v>2411</v>
      </c>
      <c r="X436" s="3" t="s">
        <v>2411</v>
      </c>
      <c r="Y436" s="3" t="s">
        <v>80</v>
      </c>
      <c r="Z436" s="3" t="s">
        <v>81</v>
      </c>
      <c r="AA436" s="3" t="s">
        <v>1229</v>
      </c>
      <c r="AB436" s="3"/>
      <c r="AC436" s="8"/>
      <c r="AD436" s="8">
        <v>20</v>
      </c>
      <c r="AE436" s="8">
        <v>25</v>
      </c>
      <c r="AF436" s="3"/>
      <c r="AG436" s="3"/>
      <c r="AH436" s="3" t="s">
        <v>2416</v>
      </c>
      <c r="AI436" s="3"/>
    </row>
    <row r="437" spans="1:35" ht="39">
      <c r="A437" s="3" t="s">
        <v>2178</v>
      </c>
      <c r="B437" s="3" t="s">
        <v>2417</v>
      </c>
      <c r="C437" s="3" t="s">
        <v>129</v>
      </c>
      <c r="D437" s="4" t="s">
        <v>124</v>
      </c>
      <c r="E437" s="4" t="s">
        <v>715</v>
      </c>
      <c r="F437" s="4">
        <v>2</v>
      </c>
      <c r="G437" s="3"/>
      <c r="H437" s="3"/>
      <c r="I437" s="3" t="s">
        <v>74</v>
      </c>
      <c r="J437" s="3"/>
      <c r="K437" s="3"/>
      <c r="L437" s="3"/>
      <c r="M437" s="3"/>
      <c r="N437" s="9"/>
      <c r="O437" s="4"/>
      <c r="P437" s="3"/>
      <c r="Q437" s="3" t="s">
        <v>2410</v>
      </c>
      <c r="R437" s="3"/>
      <c r="S437" s="3" t="s">
        <v>51</v>
      </c>
      <c r="T437" s="3" t="s">
        <v>2203</v>
      </c>
      <c r="U437" s="3" t="s">
        <v>2183</v>
      </c>
      <c r="V437" s="3" t="s">
        <v>54</v>
      </c>
      <c r="W437" s="3" t="s">
        <v>2411</v>
      </c>
      <c r="X437" s="3" t="s">
        <v>2411</v>
      </c>
      <c r="Y437" s="3" t="s">
        <v>80</v>
      </c>
      <c r="Z437" s="3" t="s">
        <v>81</v>
      </c>
      <c r="AA437" s="3" t="s">
        <v>1229</v>
      </c>
      <c r="AB437" s="3"/>
      <c r="AC437" s="8"/>
      <c r="AD437" s="8">
        <v>20</v>
      </c>
      <c r="AE437" s="8">
        <v>25</v>
      </c>
      <c r="AF437" s="3"/>
      <c r="AG437" s="3"/>
      <c r="AH437" s="3" t="s">
        <v>2418</v>
      </c>
      <c r="AI437" s="3"/>
    </row>
    <row r="438" spans="1:35" ht="39">
      <c r="A438" s="3" t="s">
        <v>2178</v>
      </c>
      <c r="B438" s="3" t="s">
        <v>2419</v>
      </c>
      <c r="C438" s="3" t="s">
        <v>44</v>
      </c>
      <c r="D438" s="4" t="s">
        <v>182</v>
      </c>
      <c r="E438" s="4"/>
      <c r="F438" s="4">
        <v>1</v>
      </c>
      <c r="G438" s="3"/>
      <c r="H438" s="3"/>
      <c r="I438" s="3" t="s">
        <v>74</v>
      </c>
      <c r="J438" s="3"/>
      <c r="K438" s="3"/>
      <c r="L438" s="3"/>
      <c r="M438" s="3"/>
      <c r="N438" s="9"/>
      <c r="O438" s="4"/>
      <c r="P438" s="3"/>
      <c r="Q438" s="3" t="s">
        <v>2410</v>
      </c>
      <c r="R438" s="3"/>
      <c r="S438" s="3" t="s">
        <v>51</v>
      </c>
      <c r="T438" s="3" t="s">
        <v>2203</v>
      </c>
      <c r="U438" s="3" t="s">
        <v>2183</v>
      </c>
      <c r="V438" s="3" t="s">
        <v>54</v>
      </c>
      <c r="W438" s="3" t="s">
        <v>2411</v>
      </c>
      <c r="X438" s="3" t="s">
        <v>2411</v>
      </c>
      <c r="Y438" s="3" t="s">
        <v>80</v>
      </c>
      <c r="Z438" s="3" t="s">
        <v>81</v>
      </c>
      <c r="AA438" s="3" t="s">
        <v>1229</v>
      </c>
      <c r="AB438" s="3"/>
      <c r="AC438" s="8"/>
      <c r="AD438" s="8">
        <v>20</v>
      </c>
      <c r="AE438" s="8">
        <v>25</v>
      </c>
      <c r="AF438" s="3"/>
      <c r="AG438" s="3"/>
      <c r="AH438" s="3" t="s">
        <v>2420</v>
      </c>
      <c r="AI438" s="3"/>
    </row>
    <row r="439" spans="1:35" ht="39">
      <c r="A439" s="3" t="s">
        <v>2178</v>
      </c>
      <c r="B439" s="3" t="s">
        <v>2421</v>
      </c>
      <c r="C439" s="3" t="s">
        <v>129</v>
      </c>
      <c r="D439" s="4" t="s">
        <v>204</v>
      </c>
      <c r="E439" s="4"/>
      <c r="F439" s="4"/>
      <c r="G439" s="3" t="s">
        <v>2422</v>
      </c>
      <c r="H439" s="3"/>
      <c r="I439" s="3" t="s">
        <v>140</v>
      </c>
      <c r="J439" s="3"/>
      <c r="K439" s="3"/>
      <c r="L439" s="3"/>
      <c r="M439" s="3"/>
      <c r="N439" s="9"/>
      <c r="O439" s="4"/>
      <c r="P439" s="3"/>
      <c r="Q439" s="3" t="s">
        <v>2410</v>
      </c>
      <c r="R439" s="3"/>
      <c r="S439" s="3" t="s">
        <v>51</v>
      </c>
      <c r="T439" s="3" t="s">
        <v>2203</v>
      </c>
      <c r="U439" s="3" t="s">
        <v>2183</v>
      </c>
      <c r="V439" s="3" t="s">
        <v>54</v>
      </c>
      <c r="W439" s="3" t="s">
        <v>2411</v>
      </c>
      <c r="X439" s="3" t="s">
        <v>2411</v>
      </c>
      <c r="Y439" s="3" t="s">
        <v>80</v>
      </c>
      <c r="Z439" s="3" t="s">
        <v>81</v>
      </c>
      <c r="AA439" s="3" t="s">
        <v>1229</v>
      </c>
      <c r="AB439" s="3"/>
      <c r="AC439" s="8"/>
      <c r="AD439" s="8">
        <v>20</v>
      </c>
      <c r="AE439" s="8">
        <v>25</v>
      </c>
      <c r="AF439" s="3"/>
      <c r="AG439" s="3"/>
      <c r="AH439" s="3" t="s">
        <v>2423</v>
      </c>
      <c r="AI439" s="3"/>
    </row>
    <row r="440" spans="1:35" ht="78">
      <c r="A440" s="3" t="s">
        <v>2178</v>
      </c>
      <c r="B440" s="3" t="s">
        <v>2424</v>
      </c>
      <c r="C440" s="3" t="s">
        <v>129</v>
      </c>
      <c r="D440" s="4" t="s">
        <v>45</v>
      </c>
      <c r="E440" s="4" t="s">
        <v>182</v>
      </c>
      <c r="F440" s="4">
        <v>11</v>
      </c>
      <c r="G440" s="3" t="s">
        <v>2425</v>
      </c>
      <c r="H440" s="3"/>
      <c r="I440" s="3" t="s">
        <v>68</v>
      </c>
      <c r="J440" s="3"/>
      <c r="K440" s="3"/>
      <c r="L440" s="3"/>
      <c r="M440" s="3"/>
      <c r="N440" s="9"/>
      <c r="O440" s="4"/>
      <c r="P440" s="3"/>
      <c r="Q440" s="3" t="s">
        <v>2410</v>
      </c>
      <c r="R440" s="3"/>
      <c r="S440" s="3" t="s">
        <v>51</v>
      </c>
      <c r="T440" s="3" t="s">
        <v>2203</v>
      </c>
      <c r="U440" s="3" t="s">
        <v>2183</v>
      </c>
      <c r="V440" s="3" t="s">
        <v>54</v>
      </c>
      <c r="W440" s="3" t="s">
        <v>2411</v>
      </c>
      <c r="X440" s="3" t="s">
        <v>2411</v>
      </c>
      <c r="Y440" s="3" t="s">
        <v>80</v>
      </c>
      <c r="Z440" s="3" t="s">
        <v>81</v>
      </c>
      <c r="AA440" s="3" t="s">
        <v>1229</v>
      </c>
      <c r="AB440" s="3"/>
      <c r="AC440" s="8"/>
      <c r="AD440" s="8">
        <v>20</v>
      </c>
      <c r="AE440" s="8">
        <v>25</v>
      </c>
      <c r="AF440" s="3"/>
      <c r="AG440" s="3"/>
      <c r="AH440" s="3" t="s">
        <v>2426</v>
      </c>
      <c r="AI440" s="3"/>
    </row>
    <row r="441" spans="1:35" ht="39">
      <c r="A441" s="3" t="s">
        <v>2178</v>
      </c>
      <c r="B441" s="3" t="s">
        <v>2427</v>
      </c>
      <c r="C441" s="3" t="s">
        <v>44</v>
      </c>
      <c r="D441" s="4" t="s">
        <v>318</v>
      </c>
      <c r="E441" s="4"/>
      <c r="F441" s="4">
        <v>3</v>
      </c>
      <c r="G441" s="3"/>
      <c r="H441" s="3"/>
      <c r="I441" s="3" t="s">
        <v>74</v>
      </c>
      <c r="J441" s="3"/>
      <c r="K441" s="3"/>
      <c r="L441" s="3"/>
      <c r="M441" s="3"/>
      <c r="N441" s="9">
        <v>18875</v>
      </c>
      <c r="O441" s="4">
        <v>2023</v>
      </c>
      <c r="P441" s="3"/>
      <c r="Q441" s="3" t="s">
        <v>2428</v>
      </c>
      <c r="R441" s="3"/>
      <c r="S441" s="3" t="s">
        <v>136</v>
      </c>
      <c r="T441" s="3" t="s">
        <v>2299</v>
      </c>
      <c r="U441" s="3" t="s">
        <v>2300</v>
      </c>
      <c r="V441" s="3" t="s">
        <v>54</v>
      </c>
      <c r="W441" s="3" t="s">
        <v>2429</v>
      </c>
      <c r="X441" s="3"/>
      <c r="Y441" s="3" t="s">
        <v>56</v>
      </c>
      <c r="Z441" s="3" t="s">
        <v>56</v>
      </c>
      <c r="AA441" s="3"/>
      <c r="AB441" s="3"/>
      <c r="AC441" s="8"/>
      <c r="AD441" s="8"/>
      <c r="AE441" s="8"/>
      <c r="AF441" s="3" t="s">
        <v>2430</v>
      </c>
      <c r="AG441" s="3"/>
      <c r="AH441" s="3" t="s">
        <v>2431</v>
      </c>
      <c r="AI441" s="3"/>
    </row>
    <row r="442" spans="1:35" ht="39">
      <c r="A442" s="3" t="s">
        <v>2178</v>
      </c>
      <c r="B442" s="3" t="s">
        <v>2432</v>
      </c>
      <c r="C442" s="3" t="s">
        <v>44</v>
      </c>
      <c r="D442" s="4" t="s">
        <v>335</v>
      </c>
      <c r="E442" s="4"/>
      <c r="F442" s="4">
        <v>2</v>
      </c>
      <c r="G442" s="3"/>
      <c r="H442" s="3"/>
      <c r="I442" s="3" t="s">
        <v>74</v>
      </c>
      <c r="J442" s="3"/>
      <c r="K442" s="3"/>
      <c r="L442" s="3"/>
      <c r="M442" s="3"/>
      <c r="N442" s="9"/>
      <c r="O442" s="4"/>
      <c r="P442" s="3"/>
      <c r="Q442" s="3" t="s">
        <v>2433</v>
      </c>
      <c r="R442" s="3"/>
      <c r="S442" s="3" t="s">
        <v>136</v>
      </c>
      <c r="T442" s="3" t="s">
        <v>2210</v>
      </c>
      <c r="U442" s="3" t="s">
        <v>2204</v>
      </c>
      <c r="V442" s="3" t="s">
        <v>54</v>
      </c>
      <c r="W442" s="3" t="s">
        <v>2434</v>
      </c>
      <c r="X442" s="3"/>
      <c r="Y442" s="3" t="s">
        <v>56</v>
      </c>
      <c r="Z442" s="3" t="s">
        <v>56</v>
      </c>
      <c r="AA442" s="3"/>
      <c r="AB442" s="3"/>
      <c r="AC442" s="8"/>
      <c r="AD442" s="8"/>
      <c r="AE442" s="8"/>
      <c r="AF442" s="3" t="s">
        <v>2430</v>
      </c>
      <c r="AG442" s="3"/>
      <c r="AH442" s="3" t="s">
        <v>2435</v>
      </c>
      <c r="AI442" s="3"/>
    </row>
    <row r="443" spans="1:35" ht="39">
      <c r="A443" s="3" t="s">
        <v>2178</v>
      </c>
      <c r="B443" s="3" t="s">
        <v>2436</v>
      </c>
      <c r="C443" s="3" t="s">
        <v>44</v>
      </c>
      <c r="D443" s="4" t="s">
        <v>318</v>
      </c>
      <c r="E443" s="4"/>
      <c r="F443" s="4">
        <v>3</v>
      </c>
      <c r="G443" s="3" t="s">
        <v>2268</v>
      </c>
      <c r="H443" s="3"/>
      <c r="I443" s="3" t="s">
        <v>74</v>
      </c>
      <c r="J443" s="3"/>
      <c r="K443" s="3"/>
      <c r="L443" s="3"/>
      <c r="M443" s="3"/>
      <c r="N443" s="9">
        <v>24949</v>
      </c>
      <c r="O443" s="4">
        <v>2022</v>
      </c>
      <c r="P443" s="3"/>
      <c r="Q443" s="3" t="s">
        <v>2437</v>
      </c>
      <c r="R443" s="3"/>
      <c r="S443" s="3" t="s">
        <v>136</v>
      </c>
      <c r="T443" s="3" t="s">
        <v>2203</v>
      </c>
      <c r="U443" s="3" t="s">
        <v>2438</v>
      </c>
      <c r="V443" s="3" t="s">
        <v>54</v>
      </c>
      <c r="W443" s="3" t="s">
        <v>2439</v>
      </c>
      <c r="X443" s="3"/>
      <c r="Y443" s="3" t="s">
        <v>80</v>
      </c>
      <c r="Z443" s="3" t="s">
        <v>2211</v>
      </c>
      <c r="AA443" s="3"/>
      <c r="AB443" s="3"/>
      <c r="AC443" s="8"/>
      <c r="AD443" s="8"/>
      <c r="AE443" s="8"/>
      <c r="AF443" s="3" t="s">
        <v>2440</v>
      </c>
      <c r="AG443" s="3"/>
      <c r="AH443" s="3" t="s">
        <v>2441</v>
      </c>
      <c r="AI443" s="3"/>
    </row>
    <row r="444" spans="1:35" ht="39">
      <c r="A444" s="3" t="s">
        <v>2178</v>
      </c>
      <c r="B444" s="3" t="s">
        <v>2442</v>
      </c>
      <c r="C444" s="3" t="s">
        <v>44</v>
      </c>
      <c r="D444" s="4" t="s">
        <v>335</v>
      </c>
      <c r="E444" s="4"/>
      <c r="F444" s="4">
        <v>2</v>
      </c>
      <c r="G444" s="3" t="s">
        <v>2443</v>
      </c>
      <c r="H444" s="3"/>
      <c r="I444" s="3" t="s">
        <v>74</v>
      </c>
      <c r="J444" s="3"/>
      <c r="K444" s="3"/>
      <c r="L444" s="3"/>
      <c r="M444" s="3"/>
      <c r="N444" s="9">
        <v>10096</v>
      </c>
      <c r="O444" s="4">
        <v>2022</v>
      </c>
      <c r="P444" s="3"/>
      <c r="Q444" s="3" t="s">
        <v>2444</v>
      </c>
      <c r="R444" s="3"/>
      <c r="S444" s="3" t="s">
        <v>136</v>
      </c>
      <c r="T444" s="3" t="s">
        <v>2203</v>
      </c>
      <c r="U444" s="3" t="s">
        <v>2438</v>
      </c>
      <c r="V444" s="3" t="s">
        <v>56</v>
      </c>
      <c r="W444" s="3" t="s">
        <v>2439</v>
      </c>
      <c r="X444" s="3"/>
      <c r="Y444" s="3" t="s">
        <v>56</v>
      </c>
      <c r="Z444" s="3" t="s">
        <v>56</v>
      </c>
      <c r="AA444" s="3"/>
      <c r="AB444" s="3"/>
      <c r="AC444" s="8"/>
      <c r="AD444" s="8"/>
      <c r="AE444" s="8"/>
      <c r="AF444" s="3" t="s">
        <v>2445</v>
      </c>
      <c r="AG444" s="3"/>
      <c r="AH444" s="3" t="s">
        <v>2446</v>
      </c>
      <c r="AI444" s="3"/>
    </row>
    <row r="445" spans="1:35" ht="39">
      <c r="A445" s="3" t="s">
        <v>2178</v>
      </c>
      <c r="B445" s="3" t="s">
        <v>2447</v>
      </c>
      <c r="C445" s="3" t="s">
        <v>129</v>
      </c>
      <c r="D445" s="4" t="s">
        <v>2338</v>
      </c>
      <c r="E445" s="4"/>
      <c r="F445" s="4"/>
      <c r="G445" s="3" t="s">
        <v>2448</v>
      </c>
      <c r="H445" s="3"/>
      <c r="I445" s="3" t="s">
        <v>140</v>
      </c>
      <c r="J445" s="3"/>
      <c r="K445" s="3"/>
      <c r="L445" s="3"/>
      <c r="M445" s="3"/>
      <c r="N445" s="9"/>
      <c r="O445" s="4"/>
      <c r="P445" s="3"/>
      <c r="Q445" s="3" t="s">
        <v>2444</v>
      </c>
      <c r="R445" s="3"/>
      <c r="S445" s="3" t="s">
        <v>136</v>
      </c>
      <c r="T445" s="3" t="s">
        <v>2203</v>
      </c>
      <c r="U445" s="3" t="s">
        <v>2438</v>
      </c>
      <c r="V445" s="3" t="s">
        <v>56</v>
      </c>
      <c r="W445" s="3" t="s">
        <v>2439</v>
      </c>
      <c r="X445" s="3"/>
      <c r="Y445" s="3" t="s">
        <v>56</v>
      </c>
      <c r="Z445" s="3" t="s">
        <v>56</v>
      </c>
      <c r="AA445" s="3"/>
      <c r="AB445" s="3"/>
      <c r="AC445" s="8"/>
      <c r="AD445" s="8"/>
      <c r="AE445" s="8"/>
      <c r="AF445" s="3" t="s">
        <v>2445</v>
      </c>
      <c r="AG445" s="3"/>
      <c r="AH445" s="3" t="s">
        <v>2449</v>
      </c>
      <c r="AI445" s="3"/>
    </row>
    <row r="446" spans="1:35" ht="39">
      <c r="A446" s="3" t="s">
        <v>2178</v>
      </c>
      <c r="B446" s="3" t="s">
        <v>2450</v>
      </c>
      <c r="C446" s="3" t="s">
        <v>44</v>
      </c>
      <c r="D446" s="4" t="s">
        <v>318</v>
      </c>
      <c r="E446" s="4"/>
      <c r="F446" s="4">
        <v>3</v>
      </c>
      <c r="G446" s="3"/>
      <c r="H446" s="3"/>
      <c r="I446" s="3" t="s">
        <v>74</v>
      </c>
      <c r="J446" s="3"/>
      <c r="K446" s="3"/>
      <c r="L446" s="3"/>
      <c r="M446" s="3"/>
      <c r="N446" s="9">
        <v>68914</v>
      </c>
      <c r="O446" s="4">
        <v>2023</v>
      </c>
      <c r="P446" s="3" t="s">
        <v>2189</v>
      </c>
      <c r="Q446" s="3" t="s">
        <v>2451</v>
      </c>
      <c r="R446" s="3"/>
      <c r="S446" s="3" t="s">
        <v>136</v>
      </c>
      <c r="T446" s="3" t="s">
        <v>2299</v>
      </c>
      <c r="U446" s="3" t="s">
        <v>2300</v>
      </c>
      <c r="V446" s="3" t="s">
        <v>54</v>
      </c>
      <c r="W446" s="3" t="s">
        <v>2452</v>
      </c>
      <c r="X446" s="3"/>
      <c r="Y446" s="3" t="s">
        <v>56</v>
      </c>
      <c r="Z446" s="3" t="s">
        <v>56</v>
      </c>
      <c r="AA446" s="3"/>
      <c r="AB446" s="3"/>
      <c r="AC446" s="8"/>
      <c r="AD446" s="8"/>
      <c r="AE446" s="8"/>
      <c r="AF446" s="3" t="s">
        <v>2430</v>
      </c>
      <c r="AG446" s="3"/>
      <c r="AH446" s="3" t="s">
        <v>2453</v>
      </c>
      <c r="AI446" s="3"/>
    </row>
    <row r="447" spans="1:35" ht="39">
      <c r="A447" s="3" t="s">
        <v>2178</v>
      </c>
      <c r="B447" s="3" t="s">
        <v>2454</v>
      </c>
      <c r="C447" s="3" t="s">
        <v>44</v>
      </c>
      <c r="D447" s="4" t="s">
        <v>335</v>
      </c>
      <c r="E447" s="4"/>
      <c r="F447" s="4"/>
      <c r="G447" s="3"/>
      <c r="H447" s="3"/>
      <c r="I447" s="3" t="s">
        <v>47</v>
      </c>
      <c r="J447" s="3"/>
      <c r="K447" s="3"/>
      <c r="L447" s="3"/>
      <c r="M447" s="3"/>
      <c r="N447" s="9">
        <v>49560</v>
      </c>
      <c r="O447" s="4">
        <v>2023</v>
      </c>
      <c r="P447" s="3" t="s">
        <v>2189</v>
      </c>
      <c r="Q447" s="3" t="s">
        <v>2455</v>
      </c>
      <c r="R447" s="3"/>
      <c r="S447" s="3" t="s">
        <v>136</v>
      </c>
      <c r="T447" s="3"/>
      <c r="U447" s="3" t="s">
        <v>2300</v>
      </c>
      <c r="V447" s="3" t="s">
        <v>56</v>
      </c>
      <c r="W447" s="3"/>
      <c r="X447" s="3"/>
      <c r="Y447" s="3" t="s">
        <v>56</v>
      </c>
      <c r="Z447" s="3" t="s">
        <v>56</v>
      </c>
      <c r="AA447" s="3"/>
      <c r="AB447" s="3"/>
      <c r="AC447" s="8"/>
      <c r="AD447" s="8"/>
      <c r="AE447" s="8"/>
      <c r="AF447" s="3"/>
      <c r="AG447" s="3"/>
      <c r="AH447" s="3" t="s">
        <v>2456</v>
      </c>
      <c r="AI447" s="3"/>
    </row>
    <row r="448" spans="1:35" ht="39">
      <c r="A448" s="3" t="s">
        <v>2178</v>
      </c>
      <c r="B448" s="3" t="s">
        <v>2457</v>
      </c>
      <c r="C448" s="3" t="s">
        <v>56</v>
      </c>
      <c r="D448" s="4" t="s">
        <v>1054</v>
      </c>
      <c r="E448" s="4"/>
      <c r="F448" s="4">
        <v>25</v>
      </c>
      <c r="G448" s="3"/>
      <c r="H448" s="3"/>
      <c r="I448" s="3" t="s">
        <v>140</v>
      </c>
      <c r="J448" s="3"/>
      <c r="K448" s="3"/>
      <c r="L448" s="3"/>
      <c r="M448" s="3"/>
      <c r="N448" s="9"/>
      <c r="O448" s="4"/>
      <c r="P448" s="3"/>
      <c r="Q448" s="3" t="s">
        <v>2458</v>
      </c>
      <c r="R448" s="3" t="s">
        <v>2459</v>
      </c>
      <c r="S448" s="3" t="s">
        <v>136</v>
      </c>
      <c r="T448" s="3" t="s">
        <v>2203</v>
      </c>
      <c r="U448" s="3" t="s">
        <v>2183</v>
      </c>
      <c r="V448" s="3" t="s">
        <v>56</v>
      </c>
      <c r="W448" s="3" t="s">
        <v>2460</v>
      </c>
      <c r="X448" s="3"/>
      <c r="Y448" s="3" t="s">
        <v>80</v>
      </c>
      <c r="Z448" s="3" t="s">
        <v>81</v>
      </c>
      <c r="AA448" s="3" t="s">
        <v>2186</v>
      </c>
      <c r="AB448" s="3"/>
      <c r="AC448" s="8"/>
      <c r="AD448" s="8"/>
      <c r="AE448" s="8"/>
      <c r="AF448" s="3"/>
      <c r="AG448" s="3"/>
      <c r="AH448" s="3" t="s">
        <v>2461</v>
      </c>
      <c r="AI448" s="3"/>
    </row>
    <row r="449" spans="1:35" ht="39">
      <c r="A449" s="3" t="s">
        <v>2178</v>
      </c>
      <c r="B449" s="3" t="s">
        <v>2462</v>
      </c>
      <c r="C449" s="3" t="s">
        <v>129</v>
      </c>
      <c r="D449" s="4" t="s">
        <v>2463</v>
      </c>
      <c r="E449" s="4"/>
      <c r="F449" s="4">
        <v>32</v>
      </c>
      <c r="G449" s="3"/>
      <c r="H449" s="3"/>
      <c r="I449" s="3" t="s">
        <v>140</v>
      </c>
      <c r="J449" s="3"/>
      <c r="K449" s="3"/>
      <c r="L449" s="3"/>
      <c r="M449" s="3"/>
      <c r="N449" s="9"/>
      <c r="O449" s="4"/>
      <c r="P449" s="3"/>
      <c r="Q449" s="3" t="s">
        <v>2464</v>
      </c>
      <c r="R449" s="3"/>
      <c r="S449" s="3" t="s">
        <v>51</v>
      </c>
      <c r="T449" s="3" t="s">
        <v>2224</v>
      </c>
      <c r="U449" s="3" t="s">
        <v>2225</v>
      </c>
      <c r="V449" s="3" t="s">
        <v>54</v>
      </c>
      <c r="W449" s="3" t="s">
        <v>2465</v>
      </c>
      <c r="X449" s="3" t="s">
        <v>2466</v>
      </c>
      <c r="Y449" s="3" t="s">
        <v>80</v>
      </c>
      <c r="Z449" s="3" t="s">
        <v>81</v>
      </c>
      <c r="AA449" s="3" t="s">
        <v>2227</v>
      </c>
      <c r="AB449" s="3"/>
      <c r="AC449" s="8"/>
      <c r="AD449" s="8">
        <v>1</v>
      </c>
      <c r="AE449" s="8">
        <v>5</v>
      </c>
      <c r="AF449" s="3"/>
      <c r="AG449" s="3"/>
      <c r="AH449" s="3" t="s">
        <v>2467</v>
      </c>
      <c r="AI449" s="3"/>
    </row>
    <row r="450" spans="1:35" ht="39">
      <c r="A450" s="3" t="s">
        <v>2178</v>
      </c>
      <c r="B450" s="3" t="s">
        <v>2468</v>
      </c>
      <c r="C450" s="3" t="s">
        <v>44</v>
      </c>
      <c r="D450" s="4" t="s">
        <v>401</v>
      </c>
      <c r="E450" s="4"/>
      <c r="F450" s="4"/>
      <c r="G450" s="3"/>
      <c r="H450" s="3"/>
      <c r="I450" s="3" t="s">
        <v>47</v>
      </c>
      <c r="J450" s="3"/>
      <c r="K450" s="3"/>
      <c r="L450" s="3"/>
      <c r="M450" s="3"/>
      <c r="N450" s="9">
        <v>10202</v>
      </c>
      <c r="O450" s="4">
        <v>2023</v>
      </c>
      <c r="P450" s="3" t="s">
        <v>2189</v>
      </c>
      <c r="Q450" s="3" t="s">
        <v>2469</v>
      </c>
      <c r="R450" s="3"/>
      <c r="S450" s="3" t="s">
        <v>51</v>
      </c>
      <c r="T450" s="3"/>
      <c r="U450" s="3" t="s">
        <v>2280</v>
      </c>
      <c r="V450" s="3" t="s">
        <v>56</v>
      </c>
      <c r="W450" s="3"/>
      <c r="X450" s="3"/>
      <c r="Y450" s="3" t="s">
        <v>56</v>
      </c>
      <c r="Z450" s="3" t="s">
        <v>56</v>
      </c>
      <c r="AA450" s="3"/>
      <c r="AB450" s="3"/>
      <c r="AC450" s="8"/>
      <c r="AD450" s="8"/>
      <c r="AE450" s="8"/>
      <c r="AF450" s="3"/>
      <c r="AG450" s="3"/>
      <c r="AH450" s="3" t="s">
        <v>2470</v>
      </c>
      <c r="AI450" s="3"/>
    </row>
    <row r="451" spans="1:35" ht="39">
      <c r="A451" s="3" t="s">
        <v>2178</v>
      </c>
      <c r="B451" s="3" t="s">
        <v>2471</v>
      </c>
      <c r="C451" s="3" t="s">
        <v>44</v>
      </c>
      <c r="D451" s="4" t="s">
        <v>401</v>
      </c>
      <c r="E451" s="4"/>
      <c r="F451" s="4"/>
      <c r="G451" s="3"/>
      <c r="H451" s="3"/>
      <c r="I451" s="3" t="s">
        <v>47</v>
      </c>
      <c r="J451" s="3"/>
      <c r="K451" s="3"/>
      <c r="L451" s="3"/>
      <c r="M451" s="3"/>
      <c r="N451" s="9">
        <v>14186</v>
      </c>
      <c r="O451" s="4">
        <v>2023</v>
      </c>
      <c r="P451" s="3" t="s">
        <v>2189</v>
      </c>
      <c r="Q451" s="3" t="s">
        <v>2472</v>
      </c>
      <c r="R451" s="3"/>
      <c r="S451" s="3" t="s">
        <v>51</v>
      </c>
      <c r="T451" s="3"/>
      <c r="U451" s="3" t="s">
        <v>2280</v>
      </c>
      <c r="V451" s="3" t="s">
        <v>56</v>
      </c>
      <c r="W451" s="3"/>
      <c r="X451" s="3"/>
      <c r="Y451" s="3" t="s">
        <v>56</v>
      </c>
      <c r="Z451" s="3" t="s">
        <v>56</v>
      </c>
      <c r="AA451" s="3"/>
      <c r="AB451" s="3"/>
      <c r="AC451" s="8"/>
      <c r="AD451" s="8"/>
      <c r="AE451" s="8"/>
      <c r="AF451" s="3"/>
      <c r="AG451" s="3"/>
      <c r="AH451" s="3" t="s">
        <v>2473</v>
      </c>
      <c r="AI451" s="3"/>
    </row>
    <row r="452" spans="1:35" ht="39">
      <c r="A452" s="3" t="s">
        <v>2178</v>
      </c>
      <c r="B452" s="3" t="s">
        <v>2474</v>
      </c>
      <c r="C452" s="3" t="s">
        <v>44</v>
      </c>
      <c r="D452" s="4" t="s">
        <v>335</v>
      </c>
      <c r="E452" s="4"/>
      <c r="F452" s="4">
        <v>2</v>
      </c>
      <c r="G452" s="3"/>
      <c r="H452" s="3"/>
      <c r="I452" s="3" t="s">
        <v>74</v>
      </c>
      <c r="J452" s="3"/>
      <c r="K452" s="3"/>
      <c r="L452" s="3"/>
      <c r="M452" s="3"/>
      <c r="N452" s="9">
        <v>26817</v>
      </c>
      <c r="O452" s="4">
        <v>2023</v>
      </c>
      <c r="P452" s="3" t="s">
        <v>2189</v>
      </c>
      <c r="Q452" s="3" t="s">
        <v>2475</v>
      </c>
      <c r="R452" s="3"/>
      <c r="S452" s="3" t="s">
        <v>136</v>
      </c>
      <c r="T452" s="3" t="s">
        <v>2299</v>
      </c>
      <c r="U452" s="3" t="s">
        <v>2300</v>
      </c>
      <c r="V452" s="3" t="s">
        <v>54</v>
      </c>
      <c r="W452" s="3" t="s">
        <v>2476</v>
      </c>
      <c r="X452" s="3"/>
      <c r="Y452" s="3" t="s">
        <v>56</v>
      </c>
      <c r="Z452" s="3" t="s">
        <v>56</v>
      </c>
      <c r="AA452" s="3"/>
      <c r="AB452" s="3"/>
      <c r="AC452" s="8"/>
      <c r="AD452" s="8"/>
      <c r="AE452" s="8"/>
      <c r="AF452" s="3"/>
      <c r="AG452" s="3"/>
      <c r="AH452" s="3" t="s">
        <v>2477</v>
      </c>
      <c r="AI452" s="3"/>
    </row>
    <row r="453" spans="1:35" ht="39">
      <c r="A453" s="3" t="s">
        <v>2178</v>
      </c>
      <c r="B453" s="3" t="s">
        <v>2478</v>
      </c>
      <c r="C453" s="3" t="s">
        <v>129</v>
      </c>
      <c r="D453" s="4" t="s">
        <v>480</v>
      </c>
      <c r="E453" s="4"/>
      <c r="F453" s="4">
        <v>4</v>
      </c>
      <c r="G453" s="3"/>
      <c r="H453" s="3"/>
      <c r="I453" s="3" t="s">
        <v>74</v>
      </c>
      <c r="J453" s="3"/>
      <c r="K453" s="3"/>
      <c r="L453" s="3"/>
      <c r="M453" s="3"/>
      <c r="N453" s="9"/>
      <c r="O453" s="4"/>
      <c r="P453" s="3"/>
      <c r="Q453" s="3" t="s">
        <v>2479</v>
      </c>
      <c r="R453" s="3"/>
      <c r="S453" s="3" t="s">
        <v>136</v>
      </c>
      <c r="T453" s="3" t="s">
        <v>2203</v>
      </c>
      <c r="U453" s="3" t="s">
        <v>2183</v>
      </c>
      <c r="V453" s="3" t="s">
        <v>54</v>
      </c>
      <c r="W453" s="3" t="s">
        <v>2368</v>
      </c>
      <c r="X453" s="3"/>
      <c r="Y453" s="3" t="s">
        <v>56</v>
      </c>
      <c r="Z453" s="3" t="s">
        <v>56</v>
      </c>
      <c r="AA453" s="3" t="s">
        <v>2186</v>
      </c>
      <c r="AB453" s="3"/>
      <c r="AC453" s="8"/>
      <c r="AD453" s="8"/>
      <c r="AE453" s="8"/>
      <c r="AF453" s="3"/>
      <c r="AG453" s="3"/>
      <c r="AH453" s="3" t="s">
        <v>2480</v>
      </c>
      <c r="AI453" s="3"/>
    </row>
    <row r="454" spans="1:35" ht="39">
      <c r="A454" s="3" t="s">
        <v>2178</v>
      </c>
      <c r="B454" s="3" t="s">
        <v>2481</v>
      </c>
      <c r="C454" s="3" t="s">
        <v>44</v>
      </c>
      <c r="D454" s="4" t="s">
        <v>335</v>
      </c>
      <c r="E454" s="4"/>
      <c r="F454" s="4">
        <v>2</v>
      </c>
      <c r="G454" s="3"/>
      <c r="H454" s="3"/>
      <c r="I454" s="3" t="s">
        <v>74</v>
      </c>
      <c r="J454" s="3"/>
      <c r="K454" s="3"/>
      <c r="L454" s="3"/>
      <c r="M454" s="3"/>
      <c r="N454" s="9">
        <v>30181</v>
      </c>
      <c r="O454" s="4">
        <v>2023</v>
      </c>
      <c r="P454" s="3" t="s">
        <v>2189</v>
      </c>
      <c r="Q454" s="3" t="s">
        <v>2482</v>
      </c>
      <c r="R454" s="3"/>
      <c r="S454" s="3" t="s">
        <v>136</v>
      </c>
      <c r="T454" s="3" t="s">
        <v>2299</v>
      </c>
      <c r="U454" s="3" t="s">
        <v>2300</v>
      </c>
      <c r="V454" s="3" t="s">
        <v>54</v>
      </c>
      <c r="W454" s="3" t="s">
        <v>2483</v>
      </c>
      <c r="X454" s="3"/>
      <c r="Y454" s="3" t="s">
        <v>56</v>
      </c>
      <c r="Z454" s="3" t="s">
        <v>56</v>
      </c>
      <c r="AA454" s="3"/>
      <c r="AB454" s="3"/>
      <c r="AC454" s="8"/>
      <c r="AD454" s="8"/>
      <c r="AE454" s="8"/>
      <c r="AF454" s="3" t="s">
        <v>2430</v>
      </c>
      <c r="AG454" s="3"/>
      <c r="AH454" s="3" t="s">
        <v>2484</v>
      </c>
      <c r="AI454" s="3"/>
    </row>
    <row r="455" spans="1:35" ht="39">
      <c r="A455" s="3" t="s">
        <v>2178</v>
      </c>
      <c r="B455" s="3" t="s">
        <v>2485</v>
      </c>
      <c r="C455" s="3" t="s">
        <v>44</v>
      </c>
      <c r="D455" s="4"/>
      <c r="E455" s="4"/>
      <c r="F455" s="4"/>
      <c r="G455" s="3"/>
      <c r="H455" s="3"/>
      <c r="I455" s="3" t="s">
        <v>47</v>
      </c>
      <c r="J455" s="3"/>
      <c r="K455" s="3"/>
      <c r="L455" s="3"/>
      <c r="M455" s="3"/>
      <c r="N455" s="9">
        <v>63520</v>
      </c>
      <c r="O455" s="4">
        <v>2022</v>
      </c>
      <c r="P455" s="3" t="s">
        <v>2189</v>
      </c>
      <c r="Q455" s="3" t="s">
        <v>2306</v>
      </c>
      <c r="R455" s="3"/>
      <c r="S455" s="3" t="s">
        <v>51</v>
      </c>
      <c r="T455" s="3" t="s">
        <v>2203</v>
      </c>
      <c r="U455" s="3" t="s">
        <v>2204</v>
      </c>
      <c r="V455" s="3" t="s">
        <v>54</v>
      </c>
      <c r="W455" s="3" t="s">
        <v>2307</v>
      </c>
      <c r="X455" s="3"/>
      <c r="Y455" s="3" t="s">
        <v>80</v>
      </c>
      <c r="Z455" s="3" t="s">
        <v>81</v>
      </c>
      <c r="AA455" s="3" t="s">
        <v>2186</v>
      </c>
      <c r="AB455" s="3"/>
      <c r="AC455" s="8"/>
      <c r="AD455" s="8">
        <v>22</v>
      </c>
      <c r="AE455" s="8">
        <v>5</v>
      </c>
      <c r="AF455" s="3"/>
      <c r="AG455" s="3"/>
      <c r="AH455" s="3" t="s">
        <v>2486</v>
      </c>
      <c r="AI455" s="3"/>
    </row>
    <row r="456" spans="1:35" ht="39">
      <c r="A456" s="3" t="s">
        <v>2178</v>
      </c>
      <c r="B456" s="3" t="s">
        <v>2487</v>
      </c>
      <c r="C456" s="3" t="s">
        <v>44</v>
      </c>
      <c r="D456" s="4"/>
      <c r="E456" s="4"/>
      <c r="F456" s="4"/>
      <c r="G456" s="3"/>
      <c r="H456" s="3"/>
      <c r="I456" s="3" t="s">
        <v>47</v>
      </c>
      <c r="J456" s="3"/>
      <c r="K456" s="3"/>
      <c r="L456" s="3"/>
      <c r="M456" s="3"/>
      <c r="N456" s="9">
        <v>134887</v>
      </c>
      <c r="O456" s="4">
        <v>2022</v>
      </c>
      <c r="P456" s="3" t="s">
        <v>2189</v>
      </c>
      <c r="Q456" s="3" t="s">
        <v>2325</v>
      </c>
      <c r="R456" s="3"/>
      <c r="S456" s="3" t="s">
        <v>136</v>
      </c>
      <c r="T456" s="3" t="s">
        <v>2203</v>
      </c>
      <c r="U456" s="3" t="s">
        <v>2204</v>
      </c>
      <c r="V456" s="3" t="s">
        <v>54</v>
      </c>
      <c r="W456" s="3" t="s">
        <v>2307</v>
      </c>
      <c r="X456" s="3" t="s">
        <v>2307</v>
      </c>
      <c r="Y456" s="3" t="s">
        <v>80</v>
      </c>
      <c r="Z456" s="3" t="s">
        <v>56</v>
      </c>
      <c r="AA456" s="3" t="s">
        <v>2227</v>
      </c>
      <c r="AB456" s="3"/>
      <c r="AC456" s="8"/>
      <c r="AD456" s="8">
        <v>15</v>
      </c>
      <c r="AE456" s="8">
        <v>1</v>
      </c>
      <c r="AF456" s="3"/>
      <c r="AG456" s="3"/>
      <c r="AH456" s="3" t="s">
        <v>2488</v>
      </c>
      <c r="AI456" s="3"/>
    </row>
    <row r="457" spans="1:35" ht="39">
      <c r="A457" s="3" t="s">
        <v>2178</v>
      </c>
      <c r="B457" s="3" t="s">
        <v>2489</v>
      </c>
      <c r="C457" s="3" t="s">
        <v>129</v>
      </c>
      <c r="D457" s="4" t="s">
        <v>60</v>
      </c>
      <c r="E457" s="4"/>
      <c r="F457" s="4">
        <v>26</v>
      </c>
      <c r="G457" s="3" t="s">
        <v>2490</v>
      </c>
      <c r="H457" s="3"/>
      <c r="I457" s="3" t="s">
        <v>140</v>
      </c>
      <c r="J457" s="3"/>
      <c r="K457" s="3"/>
      <c r="L457" s="3"/>
      <c r="M457" s="3"/>
      <c r="N457" s="9"/>
      <c r="O457" s="4"/>
      <c r="P457" s="3"/>
      <c r="Q457" s="3" t="s">
        <v>2491</v>
      </c>
      <c r="R457" s="3" t="s">
        <v>2492</v>
      </c>
      <c r="S457" s="3" t="s">
        <v>51</v>
      </c>
      <c r="T457" s="3" t="s">
        <v>2210</v>
      </c>
      <c r="U457" s="3" t="s">
        <v>2183</v>
      </c>
      <c r="V457" s="3" t="s">
        <v>54</v>
      </c>
      <c r="W457" s="3" t="s">
        <v>2493</v>
      </c>
      <c r="X457" s="3" t="s">
        <v>2494</v>
      </c>
      <c r="Y457" s="3" t="s">
        <v>80</v>
      </c>
      <c r="Z457" s="3" t="s">
        <v>81</v>
      </c>
      <c r="AA457" s="3" t="s">
        <v>2186</v>
      </c>
      <c r="AB457" s="3"/>
      <c r="AC457" s="8"/>
      <c r="AD457" s="8">
        <v>0</v>
      </c>
      <c r="AE457" s="8">
        <v>13</v>
      </c>
      <c r="AF457" s="3"/>
      <c r="AG457" s="3"/>
      <c r="AH457" s="3" t="s">
        <v>2495</v>
      </c>
      <c r="AI457" s="3"/>
    </row>
    <row r="458" spans="1:35" ht="51.95">
      <c r="A458" s="3" t="s">
        <v>2178</v>
      </c>
      <c r="B458" s="3" t="s">
        <v>2496</v>
      </c>
      <c r="C458" s="3" t="s">
        <v>44</v>
      </c>
      <c r="D458" s="4" t="s">
        <v>318</v>
      </c>
      <c r="E458" s="4"/>
      <c r="F458" s="4">
        <v>3</v>
      </c>
      <c r="G458" s="3" t="s">
        <v>2497</v>
      </c>
      <c r="H458" s="3"/>
      <c r="I458" s="3" t="s">
        <v>74</v>
      </c>
      <c r="J458" s="3" t="s">
        <v>2498</v>
      </c>
      <c r="K458" s="3"/>
      <c r="L458" s="3"/>
      <c r="M458" s="3"/>
      <c r="N458" s="9">
        <v>15657</v>
      </c>
      <c r="O458" s="4">
        <v>2021</v>
      </c>
      <c r="P458" s="3" t="s">
        <v>2499</v>
      </c>
      <c r="Q458" s="3" t="s">
        <v>2491</v>
      </c>
      <c r="R458" s="3" t="s">
        <v>2492</v>
      </c>
      <c r="S458" s="3" t="s">
        <v>51</v>
      </c>
      <c r="T458" s="3" t="s">
        <v>2210</v>
      </c>
      <c r="U458" s="3" t="s">
        <v>2183</v>
      </c>
      <c r="V458" s="3" t="s">
        <v>54</v>
      </c>
      <c r="W458" s="3" t="s">
        <v>2493</v>
      </c>
      <c r="X458" s="3" t="s">
        <v>2494</v>
      </c>
      <c r="Y458" s="3" t="s">
        <v>80</v>
      </c>
      <c r="Z458" s="3" t="s">
        <v>81</v>
      </c>
      <c r="AA458" s="3" t="s">
        <v>2186</v>
      </c>
      <c r="AB458" s="3"/>
      <c r="AC458" s="8"/>
      <c r="AD458" s="8">
        <v>0</v>
      </c>
      <c r="AE458" s="8">
        <v>13</v>
      </c>
      <c r="AF458" s="3"/>
      <c r="AG458" s="3"/>
      <c r="AH458" s="3" t="s">
        <v>2500</v>
      </c>
      <c r="AI458" s="3"/>
    </row>
    <row r="459" spans="1:35" ht="39">
      <c r="A459" s="3" t="s">
        <v>2178</v>
      </c>
      <c r="B459" s="3" t="s">
        <v>2501</v>
      </c>
      <c r="C459" s="3" t="s">
        <v>44</v>
      </c>
      <c r="D459" s="4" t="s">
        <v>335</v>
      </c>
      <c r="E459" s="4"/>
      <c r="F459" s="4">
        <v>2</v>
      </c>
      <c r="G459" s="3"/>
      <c r="H459" s="3"/>
      <c r="I459" s="3" t="s">
        <v>74</v>
      </c>
      <c r="J459" s="3"/>
      <c r="K459" s="3"/>
      <c r="L459" s="3"/>
      <c r="M459" s="3"/>
      <c r="N459" s="9">
        <v>7471</v>
      </c>
      <c r="O459" s="4">
        <v>2021</v>
      </c>
      <c r="P459" s="3"/>
      <c r="Q459" s="3" t="s">
        <v>2502</v>
      </c>
      <c r="R459" s="3"/>
      <c r="S459" s="3" t="s">
        <v>136</v>
      </c>
      <c r="T459" s="3" t="s">
        <v>2210</v>
      </c>
      <c r="U459" s="3" t="s">
        <v>2183</v>
      </c>
      <c r="V459" s="3" t="s">
        <v>54</v>
      </c>
      <c r="W459" s="3" t="s">
        <v>2503</v>
      </c>
      <c r="X459" s="3"/>
      <c r="Y459" s="3" t="s">
        <v>56</v>
      </c>
      <c r="Z459" s="3" t="s">
        <v>56</v>
      </c>
      <c r="AA459" s="3"/>
      <c r="AB459" s="3"/>
      <c r="AC459" s="8"/>
      <c r="AD459" s="8"/>
      <c r="AE459" s="8"/>
      <c r="AF459" s="3" t="s">
        <v>2430</v>
      </c>
      <c r="AG459" s="3"/>
      <c r="AH459" s="3" t="s">
        <v>2504</v>
      </c>
      <c r="AI459" s="3"/>
    </row>
    <row r="460" spans="1:35" ht="39">
      <c r="A460" s="3" t="s">
        <v>2178</v>
      </c>
      <c r="B460" s="3" t="s">
        <v>2505</v>
      </c>
      <c r="C460" s="3" t="s">
        <v>129</v>
      </c>
      <c r="D460" s="4" t="s">
        <v>480</v>
      </c>
      <c r="E460" s="4"/>
      <c r="F460" s="4"/>
      <c r="G460" s="3"/>
      <c r="H460" s="3"/>
      <c r="I460" s="3" t="s">
        <v>74</v>
      </c>
      <c r="J460" s="3"/>
      <c r="K460" s="3"/>
      <c r="L460" s="3"/>
      <c r="M460" s="3"/>
      <c r="N460" s="9"/>
      <c r="O460" s="4"/>
      <c r="P460" s="3"/>
      <c r="Q460" s="3" t="s">
        <v>2506</v>
      </c>
      <c r="R460" s="3"/>
      <c r="S460" s="3" t="s">
        <v>136</v>
      </c>
      <c r="T460" s="3" t="s">
        <v>2203</v>
      </c>
      <c r="U460" s="3" t="s">
        <v>2183</v>
      </c>
      <c r="V460" s="3" t="s">
        <v>54</v>
      </c>
      <c r="W460" s="3" t="s">
        <v>2368</v>
      </c>
      <c r="X460" s="3"/>
      <c r="Y460" s="3" t="s">
        <v>56</v>
      </c>
      <c r="Z460" s="3" t="s">
        <v>56</v>
      </c>
      <c r="AA460" s="3"/>
      <c r="AB460" s="3"/>
      <c r="AC460" s="8"/>
      <c r="AD460" s="8"/>
      <c r="AE460" s="8"/>
      <c r="AF460" s="3" t="s">
        <v>2507</v>
      </c>
      <c r="AG460" s="3"/>
      <c r="AH460" s="3" t="s">
        <v>2508</v>
      </c>
      <c r="AI460" s="3"/>
    </row>
    <row r="461" spans="1:35" ht="39">
      <c r="A461" s="3" t="s">
        <v>2178</v>
      </c>
      <c r="B461" s="3" t="s">
        <v>2509</v>
      </c>
      <c r="C461" s="3" t="s">
        <v>56</v>
      </c>
      <c r="D461" s="4" t="s">
        <v>334</v>
      </c>
      <c r="E461" s="4"/>
      <c r="F461" s="4"/>
      <c r="G461" s="3"/>
      <c r="H461" s="3"/>
      <c r="I461" s="3" t="s">
        <v>140</v>
      </c>
      <c r="J461" s="3"/>
      <c r="K461" s="3"/>
      <c r="L461" s="3"/>
      <c r="M461" s="3"/>
      <c r="N461" s="9"/>
      <c r="O461" s="4"/>
      <c r="P461" s="3"/>
      <c r="Q461" s="3" t="s">
        <v>2510</v>
      </c>
      <c r="R461" s="3"/>
      <c r="S461" s="3" t="s">
        <v>51</v>
      </c>
      <c r="T461" s="3" t="s">
        <v>2210</v>
      </c>
      <c r="U461" s="3" t="s">
        <v>2183</v>
      </c>
      <c r="V461" s="3" t="s">
        <v>54</v>
      </c>
      <c r="W461" s="3" t="s">
        <v>2511</v>
      </c>
      <c r="X461" s="3" t="s">
        <v>2512</v>
      </c>
      <c r="Y461" s="3" t="s">
        <v>80</v>
      </c>
      <c r="Z461" s="3" t="s">
        <v>2211</v>
      </c>
      <c r="AA461" s="3" t="s">
        <v>2212</v>
      </c>
      <c r="AB461" s="3"/>
      <c r="AC461" s="8"/>
      <c r="AD461" s="8">
        <v>0</v>
      </c>
      <c r="AE461" s="8">
        <v>4</v>
      </c>
      <c r="AF461" s="3"/>
      <c r="AG461" s="3"/>
      <c r="AH461" s="3" t="s">
        <v>2513</v>
      </c>
      <c r="AI461" s="3"/>
    </row>
    <row r="462" spans="1:35" ht="39">
      <c r="A462" s="3" t="s">
        <v>2178</v>
      </c>
      <c r="B462" s="3" t="s">
        <v>2514</v>
      </c>
      <c r="C462" s="3" t="s">
        <v>44</v>
      </c>
      <c r="D462" s="4" t="s">
        <v>820</v>
      </c>
      <c r="E462" s="4"/>
      <c r="F462" s="4"/>
      <c r="G462" s="3"/>
      <c r="H462" s="3"/>
      <c r="I462" s="3" t="s">
        <v>140</v>
      </c>
      <c r="J462" s="3"/>
      <c r="K462" s="3"/>
      <c r="L462" s="3"/>
      <c r="M462" s="3"/>
      <c r="N462" s="9">
        <v>23653</v>
      </c>
      <c r="O462" s="4">
        <v>2023</v>
      </c>
      <c r="P462" s="3"/>
      <c r="Q462" s="3" t="s">
        <v>2367</v>
      </c>
      <c r="R462" s="3"/>
      <c r="S462" s="3" t="s">
        <v>51</v>
      </c>
      <c r="T462" s="3" t="s">
        <v>2203</v>
      </c>
      <c r="U462" s="3" t="s">
        <v>2183</v>
      </c>
      <c r="V462" s="3" t="s">
        <v>54</v>
      </c>
      <c r="W462" s="3" t="s">
        <v>2368</v>
      </c>
      <c r="X462" s="3"/>
      <c r="Y462" s="3" t="s">
        <v>80</v>
      </c>
      <c r="Z462" s="3" t="s">
        <v>81</v>
      </c>
      <c r="AA462" s="3" t="s">
        <v>2369</v>
      </c>
      <c r="AB462" s="3"/>
      <c r="AC462" s="8"/>
      <c r="AD462" s="8">
        <v>15</v>
      </c>
      <c r="AE462" s="8">
        <v>15</v>
      </c>
      <c r="AF462" s="3" t="s">
        <v>2370</v>
      </c>
      <c r="AG462" s="3"/>
      <c r="AH462" s="3" t="s">
        <v>2515</v>
      </c>
      <c r="AI462" s="3"/>
    </row>
    <row r="463" spans="1:35" ht="39">
      <c r="A463" s="3" t="s">
        <v>2178</v>
      </c>
      <c r="B463" s="3" t="s">
        <v>2516</v>
      </c>
      <c r="C463" s="3" t="s">
        <v>129</v>
      </c>
      <c r="D463" s="4" t="s">
        <v>264</v>
      </c>
      <c r="E463" s="4" t="s">
        <v>529</v>
      </c>
      <c r="F463" s="4">
        <v>2</v>
      </c>
      <c r="G463" s="3"/>
      <c r="H463" s="3"/>
      <c r="I463" s="3" t="s">
        <v>140</v>
      </c>
      <c r="J463" s="3"/>
      <c r="K463" s="3"/>
      <c r="L463" s="3"/>
      <c r="M463" s="3"/>
      <c r="N463" s="9"/>
      <c r="O463" s="4"/>
      <c r="P463" s="3"/>
      <c r="Q463" s="3" t="s">
        <v>2517</v>
      </c>
      <c r="R463" s="3"/>
      <c r="S463" s="3" t="s">
        <v>51</v>
      </c>
      <c r="T463" s="3" t="s">
        <v>2182</v>
      </c>
      <c r="U463" s="3" t="s">
        <v>2518</v>
      </c>
      <c r="V463" s="3" t="s">
        <v>54</v>
      </c>
      <c r="W463" s="3" t="s">
        <v>2519</v>
      </c>
      <c r="X463" s="3"/>
      <c r="Y463" s="3"/>
      <c r="Z463" s="3" t="s">
        <v>81</v>
      </c>
      <c r="AA463" s="3" t="s">
        <v>2186</v>
      </c>
      <c r="AB463" s="3"/>
      <c r="AC463" s="8"/>
      <c r="AD463" s="8">
        <v>1</v>
      </c>
      <c r="AE463" s="8">
        <v>22</v>
      </c>
      <c r="AF463" s="3"/>
      <c r="AG463" s="3"/>
      <c r="AH463" s="3" t="s">
        <v>2520</v>
      </c>
      <c r="AI463" s="3"/>
    </row>
    <row r="464" spans="1:35" ht="39">
      <c r="A464" s="3" t="s">
        <v>2178</v>
      </c>
      <c r="B464" s="3" t="s">
        <v>2521</v>
      </c>
      <c r="C464" s="3" t="s">
        <v>129</v>
      </c>
      <c r="D464" s="4" t="s">
        <v>2463</v>
      </c>
      <c r="E464" s="4"/>
      <c r="F464" s="4"/>
      <c r="G464" s="3"/>
      <c r="H464" s="3"/>
      <c r="I464" s="3" t="s">
        <v>140</v>
      </c>
      <c r="J464" s="3"/>
      <c r="K464" s="3"/>
      <c r="L464" s="3"/>
      <c r="M464" s="3"/>
      <c r="N464" s="9"/>
      <c r="O464" s="4"/>
      <c r="P464" s="3"/>
      <c r="Q464" s="3" t="s">
        <v>2522</v>
      </c>
      <c r="R464" s="3" t="s">
        <v>2523</v>
      </c>
      <c r="S464" s="3" t="s">
        <v>51</v>
      </c>
      <c r="T464" s="3" t="s">
        <v>2224</v>
      </c>
      <c r="U464" s="3" t="s">
        <v>2225</v>
      </c>
      <c r="V464" s="3" t="s">
        <v>54</v>
      </c>
      <c r="W464" s="3" t="s">
        <v>2524</v>
      </c>
      <c r="X464" s="3"/>
      <c r="Y464" s="3" t="s">
        <v>80</v>
      </c>
      <c r="Z464" s="3" t="s">
        <v>81</v>
      </c>
      <c r="AA464" s="3" t="s">
        <v>2186</v>
      </c>
      <c r="AB464" s="3"/>
      <c r="AC464" s="8"/>
      <c r="AD464" s="8">
        <v>3</v>
      </c>
      <c r="AE464" s="8">
        <v>5</v>
      </c>
      <c r="AF464" s="3"/>
      <c r="AG464" s="3"/>
      <c r="AH464" s="3" t="s">
        <v>2525</v>
      </c>
      <c r="AI464" s="3"/>
    </row>
    <row r="465" spans="1:35" ht="39">
      <c r="A465" s="3" t="s">
        <v>2178</v>
      </c>
      <c r="B465" s="3" t="s">
        <v>2526</v>
      </c>
      <c r="C465" s="3" t="s">
        <v>44</v>
      </c>
      <c r="D465" s="4"/>
      <c r="E465" s="4"/>
      <c r="F465" s="4"/>
      <c r="G465" s="3"/>
      <c r="H465" s="3"/>
      <c r="I465" s="3" t="s">
        <v>47</v>
      </c>
      <c r="J465" s="3"/>
      <c r="K465" s="3"/>
      <c r="L465" s="3"/>
      <c r="M465" s="3"/>
      <c r="N465" s="9">
        <v>54307</v>
      </c>
      <c r="O465" s="4">
        <v>2023</v>
      </c>
      <c r="P465" s="3" t="s">
        <v>2189</v>
      </c>
      <c r="Q465" s="3" t="s">
        <v>2522</v>
      </c>
      <c r="R465" s="3" t="s">
        <v>2523</v>
      </c>
      <c r="S465" s="3" t="s">
        <v>51</v>
      </c>
      <c r="T465" s="3" t="s">
        <v>2224</v>
      </c>
      <c r="U465" s="3" t="s">
        <v>2225</v>
      </c>
      <c r="V465" s="3" t="s">
        <v>54</v>
      </c>
      <c r="W465" s="3" t="s">
        <v>2524</v>
      </c>
      <c r="X465" s="3"/>
      <c r="Y465" s="3" t="s">
        <v>80</v>
      </c>
      <c r="Z465" s="3" t="s">
        <v>81</v>
      </c>
      <c r="AA465" s="3" t="s">
        <v>2186</v>
      </c>
      <c r="AB465" s="3"/>
      <c r="AC465" s="8"/>
      <c r="AD465" s="8">
        <v>3</v>
      </c>
      <c r="AE465" s="8">
        <v>5</v>
      </c>
      <c r="AF465" s="3"/>
      <c r="AG465" s="3"/>
      <c r="AH465" s="3" t="s">
        <v>2527</v>
      </c>
      <c r="AI465" s="3"/>
    </row>
    <row r="466" spans="1:35" ht="78">
      <c r="A466" s="3" t="s">
        <v>2178</v>
      </c>
      <c r="B466" s="3" t="s">
        <v>2528</v>
      </c>
      <c r="C466" s="3" t="s">
        <v>44</v>
      </c>
      <c r="D466" s="4" t="s">
        <v>84</v>
      </c>
      <c r="E466" s="4"/>
      <c r="F466" s="4"/>
      <c r="G466" s="3" t="s">
        <v>2529</v>
      </c>
      <c r="H466" s="3"/>
      <c r="I466" s="3" t="s">
        <v>377</v>
      </c>
      <c r="J466" s="3" t="s">
        <v>2530</v>
      </c>
      <c r="K466" s="3"/>
      <c r="L466" s="3"/>
      <c r="M466" s="3"/>
      <c r="N466" s="9"/>
      <c r="O466" s="4"/>
      <c r="P466" s="3" t="s">
        <v>2531</v>
      </c>
      <c r="Q466" s="3" t="s">
        <v>2532</v>
      </c>
      <c r="R466" s="3" t="s">
        <v>2533</v>
      </c>
      <c r="S466" s="3" t="s">
        <v>51</v>
      </c>
      <c r="T466" s="3" t="s">
        <v>2182</v>
      </c>
      <c r="U466" s="3" t="s">
        <v>2534</v>
      </c>
      <c r="V466" s="3"/>
      <c r="W466" s="3" t="s">
        <v>2535</v>
      </c>
      <c r="X466" s="3"/>
      <c r="Y466" s="3"/>
      <c r="Z466" s="3" t="s">
        <v>81</v>
      </c>
      <c r="AA466" s="3"/>
      <c r="AB466" s="3"/>
      <c r="AC466" s="8"/>
      <c r="AD466" s="8"/>
      <c r="AE466" s="8"/>
      <c r="AF466" s="3"/>
      <c r="AG466" s="3"/>
      <c r="AH466" s="3" t="s">
        <v>2536</v>
      </c>
      <c r="AI466" s="3"/>
    </row>
    <row r="467" spans="1:35" ht="39">
      <c r="A467" s="3" t="s">
        <v>2178</v>
      </c>
      <c r="B467" s="3" t="s">
        <v>2537</v>
      </c>
      <c r="C467" s="3" t="s">
        <v>44</v>
      </c>
      <c r="D467" s="4" t="s">
        <v>401</v>
      </c>
      <c r="E467" s="4"/>
      <c r="F467" s="4"/>
      <c r="G467" s="3" t="s">
        <v>2538</v>
      </c>
      <c r="H467" s="3"/>
      <c r="I467" s="3" t="s">
        <v>47</v>
      </c>
      <c r="J467" s="3"/>
      <c r="K467" s="3"/>
      <c r="L467" s="3"/>
      <c r="M467" s="3"/>
      <c r="N467" s="9">
        <v>8807</v>
      </c>
      <c r="O467" s="4">
        <v>2023</v>
      </c>
      <c r="P467" s="3" t="s">
        <v>2189</v>
      </c>
      <c r="Q467" s="3" t="s">
        <v>2539</v>
      </c>
      <c r="R467" s="3"/>
      <c r="S467" s="3" t="s">
        <v>136</v>
      </c>
      <c r="T467" s="3"/>
      <c r="U467" s="3" t="s">
        <v>2204</v>
      </c>
      <c r="V467" s="3" t="s">
        <v>56</v>
      </c>
      <c r="W467" s="3"/>
      <c r="X467" s="3"/>
      <c r="Y467" s="3" t="s">
        <v>56</v>
      </c>
      <c r="Z467" s="3" t="s">
        <v>56</v>
      </c>
      <c r="AA467" s="3"/>
      <c r="AB467" s="3"/>
      <c r="AC467" s="8"/>
      <c r="AD467" s="8"/>
      <c r="AE467" s="8"/>
      <c r="AF467" s="3"/>
      <c r="AG467" s="3"/>
      <c r="AH467" s="3" t="s">
        <v>2540</v>
      </c>
      <c r="AI467" s="3"/>
    </row>
    <row r="468" spans="1:35" ht="39">
      <c r="A468" s="3" t="s">
        <v>2178</v>
      </c>
      <c r="B468" s="3" t="s">
        <v>2541</v>
      </c>
      <c r="C468" s="3" t="s">
        <v>56</v>
      </c>
      <c r="D468" s="4" t="s">
        <v>282</v>
      </c>
      <c r="E468" s="4"/>
      <c r="F468" s="4"/>
      <c r="G468" s="3"/>
      <c r="H468" s="3"/>
      <c r="I468" s="3" t="s">
        <v>140</v>
      </c>
      <c r="J468" s="3"/>
      <c r="K468" s="3"/>
      <c r="L468" s="3"/>
      <c r="M468" s="3"/>
      <c r="N468" s="9"/>
      <c r="O468" s="4"/>
      <c r="P468" s="3"/>
      <c r="Q468" s="3" t="s">
        <v>2542</v>
      </c>
      <c r="R468" s="3"/>
      <c r="S468" s="3" t="s">
        <v>136</v>
      </c>
      <c r="T468" s="3" t="s">
        <v>2203</v>
      </c>
      <c r="U468" s="3" t="s">
        <v>2183</v>
      </c>
      <c r="V468" s="3" t="s">
        <v>54</v>
      </c>
      <c r="W468" s="3"/>
      <c r="X468" s="3"/>
      <c r="Y468" s="3" t="s">
        <v>56</v>
      </c>
      <c r="Z468" s="3" t="s">
        <v>2211</v>
      </c>
      <c r="AA468" s="3" t="s">
        <v>2186</v>
      </c>
      <c r="AB468" s="3"/>
      <c r="AC468" s="8"/>
      <c r="AD468" s="8"/>
      <c r="AE468" s="8"/>
      <c r="AF468" s="3"/>
      <c r="AG468" s="3"/>
      <c r="AH468" s="3" t="s">
        <v>2543</v>
      </c>
      <c r="AI468" s="3"/>
    </row>
    <row r="469" spans="1:35" ht="39">
      <c r="A469" s="3" t="s">
        <v>2178</v>
      </c>
      <c r="B469" s="3" t="s">
        <v>2544</v>
      </c>
      <c r="C469" s="3" t="s">
        <v>44</v>
      </c>
      <c r="D469" s="4" t="s">
        <v>335</v>
      </c>
      <c r="E469" s="4"/>
      <c r="F469" s="4"/>
      <c r="G469" s="3"/>
      <c r="H469" s="3"/>
      <c r="I469" s="3" t="s">
        <v>74</v>
      </c>
      <c r="J469" s="3"/>
      <c r="K469" s="3"/>
      <c r="L469" s="3"/>
      <c r="M469" s="3"/>
      <c r="N469" s="9">
        <v>5562</v>
      </c>
      <c r="O469" s="4">
        <v>2022</v>
      </c>
      <c r="P469" s="3"/>
      <c r="Q469" s="3" t="s">
        <v>2545</v>
      </c>
      <c r="R469" s="3"/>
      <c r="S469" s="3" t="s">
        <v>136</v>
      </c>
      <c r="T469" s="3" t="s">
        <v>2299</v>
      </c>
      <c r="U469" s="3" t="s">
        <v>2300</v>
      </c>
      <c r="V469" s="3" t="s">
        <v>54</v>
      </c>
      <c r="W469" s="3" t="s">
        <v>2546</v>
      </c>
      <c r="X469" s="3"/>
      <c r="Y469" s="3" t="s">
        <v>56</v>
      </c>
      <c r="Z469" s="3" t="s">
        <v>56</v>
      </c>
      <c r="AA469" s="3"/>
      <c r="AB469" s="3"/>
      <c r="AC469" s="8"/>
      <c r="AD469" s="8"/>
      <c r="AE469" s="8"/>
      <c r="AF469" s="3" t="s">
        <v>2430</v>
      </c>
      <c r="AG469" s="3"/>
      <c r="AH469" s="3" t="s">
        <v>2547</v>
      </c>
      <c r="AI469" s="3"/>
    </row>
    <row r="470" spans="1:35" ht="51.95">
      <c r="A470" s="3" t="s">
        <v>2178</v>
      </c>
      <c r="B470" s="3" t="s">
        <v>2548</v>
      </c>
      <c r="C470" s="3" t="s">
        <v>129</v>
      </c>
      <c r="D470" s="4" t="s">
        <v>264</v>
      </c>
      <c r="E470" s="4"/>
      <c r="F470" s="4"/>
      <c r="G470" s="3"/>
      <c r="H470" s="3"/>
      <c r="I470" s="3" t="s">
        <v>439</v>
      </c>
      <c r="J470" s="3" t="s">
        <v>2549</v>
      </c>
      <c r="K470" s="3"/>
      <c r="L470" s="3"/>
      <c r="M470" s="3"/>
      <c r="N470" s="9"/>
      <c r="O470" s="4"/>
      <c r="P470" s="3"/>
      <c r="Q470" s="3" t="s">
        <v>2550</v>
      </c>
      <c r="R470" s="3"/>
      <c r="S470" s="3" t="s">
        <v>51</v>
      </c>
      <c r="T470" s="3" t="s">
        <v>2182</v>
      </c>
      <c r="U470" s="3" t="s">
        <v>2318</v>
      </c>
      <c r="V470" s="3" t="s">
        <v>2551</v>
      </c>
      <c r="W470" s="3" t="s">
        <v>2552</v>
      </c>
      <c r="X470" s="3"/>
      <c r="Y470" s="3" t="s">
        <v>56</v>
      </c>
      <c r="Z470" s="3" t="s">
        <v>56</v>
      </c>
      <c r="AA470" s="3" t="s">
        <v>2186</v>
      </c>
      <c r="AB470" s="3"/>
      <c r="AC470" s="8"/>
      <c r="AD470" s="8">
        <v>6</v>
      </c>
      <c r="AE470" s="8">
        <v>2</v>
      </c>
      <c r="AF470" s="3"/>
      <c r="AG470" s="3"/>
      <c r="AH470" s="3" t="s">
        <v>2553</v>
      </c>
      <c r="AI470" s="3"/>
    </row>
    <row r="471" spans="1:35" ht="39">
      <c r="A471" s="3" t="s">
        <v>2178</v>
      </c>
      <c r="B471" s="3" t="s">
        <v>2554</v>
      </c>
      <c r="C471" s="3" t="s">
        <v>44</v>
      </c>
      <c r="D471" s="4" t="s">
        <v>480</v>
      </c>
      <c r="E471" s="4"/>
      <c r="F471" s="4"/>
      <c r="G471" s="3"/>
      <c r="H471" s="3"/>
      <c r="I471" s="3" t="s">
        <v>74</v>
      </c>
      <c r="J471" s="3"/>
      <c r="K471" s="3"/>
      <c r="L471" s="3"/>
      <c r="M471" s="3"/>
      <c r="N471" s="9">
        <v>13140</v>
      </c>
      <c r="O471" s="4">
        <v>2023</v>
      </c>
      <c r="P471" s="3" t="s">
        <v>2189</v>
      </c>
      <c r="Q471" s="3" t="s">
        <v>2555</v>
      </c>
      <c r="R471" s="3"/>
      <c r="S471" s="3" t="s">
        <v>136</v>
      </c>
      <c r="T471" s="3" t="s">
        <v>2182</v>
      </c>
      <c r="U471" s="3" t="s">
        <v>2556</v>
      </c>
      <c r="V471" s="3" t="s">
        <v>1884</v>
      </c>
      <c r="W471" s="3" t="s">
        <v>2184</v>
      </c>
      <c r="X471" s="3" t="s">
        <v>2557</v>
      </c>
      <c r="Y471" s="3" t="s">
        <v>56</v>
      </c>
      <c r="Z471" s="3" t="s">
        <v>81</v>
      </c>
      <c r="AA471" s="3" t="s">
        <v>2186</v>
      </c>
      <c r="AB471" s="3"/>
      <c r="AC471" s="8"/>
      <c r="AD471" s="8"/>
      <c r="AE471" s="8"/>
      <c r="AF471" s="3"/>
      <c r="AG471" s="3"/>
      <c r="AH471" s="3" t="s">
        <v>2558</v>
      </c>
      <c r="AI471" s="3"/>
    </row>
    <row r="472" spans="1:35" ht="39">
      <c r="A472" s="3" t="s">
        <v>2178</v>
      </c>
      <c r="B472" s="3" t="s">
        <v>2559</v>
      </c>
      <c r="C472" s="3" t="s">
        <v>44</v>
      </c>
      <c r="D472" s="4" t="s">
        <v>335</v>
      </c>
      <c r="E472" s="4"/>
      <c r="F472" s="4"/>
      <c r="G472" s="3"/>
      <c r="H472" s="3"/>
      <c r="I472" s="3" t="s">
        <v>47</v>
      </c>
      <c r="J472" s="3"/>
      <c r="K472" s="3"/>
      <c r="L472" s="3"/>
      <c r="M472" s="3"/>
      <c r="N472" s="9">
        <v>97223</v>
      </c>
      <c r="O472" s="4">
        <v>2023</v>
      </c>
      <c r="P472" s="3" t="s">
        <v>2189</v>
      </c>
      <c r="Q472" s="3" t="s">
        <v>2560</v>
      </c>
      <c r="R472" s="3"/>
      <c r="S472" s="3" t="s">
        <v>136</v>
      </c>
      <c r="T472" s="3"/>
      <c r="U472" s="3" t="s">
        <v>2300</v>
      </c>
      <c r="V472" s="3" t="s">
        <v>56</v>
      </c>
      <c r="W472" s="3"/>
      <c r="X472" s="3"/>
      <c r="Y472" s="3" t="s">
        <v>56</v>
      </c>
      <c r="Z472" s="3" t="s">
        <v>56</v>
      </c>
      <c r="AA472" s="3"/>
      <c r="AB472" s="3"/>
      <c r="AC472" s="8"/>
      <c r="AD472" s="8"/>
      <c r="AE472" s="8"/>
      <c r="AF472" s="3"/>
      <c r="AG472" s="3"/>
      <c r="AH472" s="3" t="s">
        <v>2561</v>
      </c>
      <c r="AI472" s="3"/>
    </row>
    <row r="473" spans="1:35" ht="39">
      <c r="A473" s="3" t="s">
        <v>2178</v>
      </c>
      <c r="B473" s="3" t="s">
        <v>2562</v>
      </c>
      <c r="C473" s="3" t="s">
        <v>44</v>
      </c>
      <c r="D473" s="4" t="s">
        <v>782</v>
      </c>
      <c r="E473" s="4"/>
      <c r="F473" s="4"/>
      <c r="G473" s="3"/>
      <c r="H473" s="3"/>
      <c r="I473" s="3" t="s">
        <v>74</v>
      </c>
      <c r="J473" s="3"/>
      <c r="K473" s="3"/>
      <c r="L473" s="3"/>
      <c r="M473" s="3"/>
      <c r="N473" s="9">
        <v>4402</v>
      </c>
      <c r="O473" s="4">
        <v>2021</v>
      </c>
      <c r="P473" s="3" t="s">
        <v>2189</v>
      </c>
      <c r="Q473" s="3" t="s">
        <v>2563</v>
      </c>
      <c r="R473" s="3"/>
      <c r="S473" s="3" t="s">
        <v>136</v>
      </c>
      <c r="T473" s="3" t="s">
        <v>2203</v>
      </c>
      <c r="U473" s="3" t="s">
        <v>2183</v>
      </c>
      <c r="V473" s="3" t="s">
        <v>54</v>
      </c>
      <c r="W473" s="3" t="s">
        <v>2335</v>
      </c>
      <c r="X473" s="3"/>
      <c r="Y473" s="3" t="s">
        <v>56</v>
      </c>
      <c r="Z473" s="3" t="s">
        <v>56</v>
      </c>
      <c r="AA473" s="3"/>
      <c r="AB473" s="3"/>
      <c r="AC473" s="8"/>
      <c r="AD473" s="8"/>
      <c r="AE473" s="8"/>
      <c r="AF473" s="3" t="s">
        <v>2564</v>
      </c>
      <c r="AG473" s="3"/>
      <c r="AH473" s="3" t="s">
        <v>2565</v>
      </c>
      <c r="AI473" s="3"/>
    </row>
  </sheetData>
  <sheetProtection formatCells="0" formatColumns="0" formatRows="0" autoFilter="0"/>
  <autoFilter ref="A2:AI473" xr:uid="{3E79B996-38CF-4567-990E-C9EF2BFF47E5}">
    <sortState xmlns:xlrd2="http://schemas.microsoft.com/office/spreadsheetml/2017/richdata2" ref="A3:AI473">
      <sortCondition ref="A2:A473"/>
    </sortState>
  </autoFilter>
  <phoneticPr fontId="5" type="noConversion"/>
  <dataValidations count="7">
    <dataValidation type="list" allowBlank="1" showInputMessage="1" showErrorMessage="1" sqref="C474:C1048576" xr:uid="{82C17B8E-FEE3-4541-8570-C32CC6A36886}">
      <formula1>Lookup_Project_Status</formula1>
    </dataValidation>
    <dataValidation type="list" allowBlank="1" showInputMessage="1" showErrorMessage="1" sqref="I474:I1048576" xr:uid="{75E39AE8-3B45-42C8-8B90-CDC9673BAC14}">
      <formula1>Lookup_Project_End_Use_Type</formula1>
    </dataValidation>
    <dataValidation type="list" allowBlank="1" showInputMessage="1" showErrorMessage="1" sqref="S474:S1048576" xr:uid="{970913CF-364B-4EA9-8885-C0CB0738A51A}">
      <formula1>Lookup_Coal_Mine_Type</formula1>
    </dataValidation>
    <dataValidation type="list" allowBlank="1" showInputMessage="1" showErrorMessage="1" sqref="V474:V1048576" xr:uid="{9EC53206-D3D1-4160-A1C5-341679A84964}">
      <formula1>Lookup_Site_Ownership</formula1>
    </dataValidation>
    <dataValidation type="list" allowBlank="1" showInputMessage="1" showErrorMessage="1" sqref="Y474:Y1048576" xr:uid="{33416081-E286-4143-BCB5-EE297051EEAB}">
      <formula1>Lookup_Type_of_Coal</formula1>
    </dataValidation>
    <dataValidation type="list" allowBlank="1" showInputMessage="1" showErrorMessage="1" sqref="Z474:Z1048576" xr:uid="{E765550E-9BB1-430D-B00B-E60554234B6F}">
      <formula1>Lookup_Mining_Method</formula1>
    </dataValidation>
    <dataValidation type="list" allowBlank="1" showInputMessage="1" showErrorMessage="1" sqref="AA474:AB1048576" xr:uid="{712C03B4-CCA1-4F24-814B-7110532C73E9}">
      <formula1>Lookup_Drainage_System</formula1>
    </dataValidation>
  </dataValidations>
  <printOptions horizontalCentered="1" gridLines="1"/>
  <pageMargins left="0.25" right="0.25" top="0.75" bottom="0.5" header="0.25" footer="0.25"/>
  <pageSetup paperSize="5" scale="17" fitToHeight="0" orientation="landscape" horizontalDpi="300" verticalDpi="300" r:id="rId1"/>
  <headerFooter>
    <oddHeader>&amp;C&amp;18&amp;F</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46D2-CF3B-405A-BA43-58E218E33F1E}">
  <sheetPr codeName="Sheet3">
    <pageSetUpPr fitToPage="1"/>
  </sheetPr>
  <dimension ref="A1:B37"/>
  <sheetViews>
    <sheetView workbookViewId="0">
      <pane xSplit="1" ySplit="1" topLeftCell="B2" activePane="bottomRight" state="frozen"/>
      <selection pane="bottomRight" activeCell="A2" sqref="A2"/>
      <selection pane="bottomLeft"/>
      <selection pane="topRight"/>
    </sheetView>
  </sheetViews>
  <sheetFormatPr defaultRowHeight="14.45"/>
  <cols>
    <col min="1" max="1" width="10.140625" customWidth="1"/>
    <col min="2" max="2" width="53.85546875" bestFit="1" customWidth="1"/>
  </cols>
  <sheetData>
    <row r="1" spans="1:2">
      <c r="A1" s="13" t="s">
        <v>2566</v>
      </c>
      <c r="B1" s="13" t="s">
        <v>2567</v>
      </c>
    </row>
    <row r="2" spans="1:2">
      <c r="A2" s="1" t="s">
        <v>2568</v>
      </c>
      <c r="B2" t="s">
        <v>2569</v>
      </c>
    </row>
    <row r="3" spans="1:2">
      <c r="A3" s="1" t="s">
        <v>2570</v>
      </c>
      <c r="B3" t="s">
        <v>2571</v>
      </c>
    </row>
    <row r="4" spans="1:2">
      <c r="A4" s="1" t="s">
        <v>2572</v>
      </c>
      <c r="B4" t="s">
        <v>2573</v>
      </c>
    </row>
    <row r="5" spans="1:2">
      <c r="A5" s="1" t="s">
        <v>2574</v>
      </c>
      <c r="B5" t="s">
        <v>2575</v>
      </c>
    </row>
    <row r="6" spans="1:2">
      <c r="A6" s="1" t="s">
        <v>2576</v>
      </c>
      <c r="B6" t="s">
        <v>2577</v>
      </c>
    </row>
    <row r="7" spans="1:2">
      <c r="A7" s="1" t="s">
        <v>2578</v>
      </c>
      <c r="B7" t="s">
        <v>2579</v>
      </c>
    </row>
    <row r="8" spans="1:2">
      <c r="A8" s="1" t="s">
        <v>2580</v>
      </c>
      <c r="B8" t="s">
        <v>2581</v>
      </c>
    </row>
    <row r="9" spans="1:2">
      <c r="A9" s="1" t="s">
        <v>2582</v>
      </c>
      <c r="B9" t="s">
        <v>2583</v>
      </c>
    </row>
    <row r="10" spans="1:2">
      <c r="A10" s="1" t="s">
        <v>2584</v>
      </c>
      <c r="B10" t="s">
        <v>2585</v>
      </c>
    </row>
    <row r="11" spans="1:2">
      <c r="A11" s="1" t="s">
        <v>2586</v>
      </c>
      <c r="B11" t="s">
        <v>2587</v>
      </c>
    </row>
    <row r="12" spans="1:2">
      <c r="A12" s="1" t="s">
        <v>2588</v>
      </c>
      <c r="B12" t="s">
        <v>2589</v>
      </c>
    </row>
    <row r="13" spans="1:2">
      <c r="A13" s="1" t="s">
        <v>2590</v>
      </c>
      <c r="B13" t="s">
        <v>2591</v>
      </c>
    </row>
    <row r="14" spans="1:2">
      <c r="A14" s="1" t="s">
        <v>2592</v>
      </c>
      <c r="B14" t="s">
        <v>2593</v>
      </c>
    </row>
    <row r="15" spans="1:2">
      <c r="A15" s="1" t="s">
        <v>2594</v>
      </c>
      <c r="B15" t="s">
        <v>2595</v>
      </c>
    </row>
    <row r="16" spans="1:2">
      <c r="A16" s="1" t="s">
        <v>2596</v>
      </c>
      <c r="B16" t="s">
        <v>2597</v>
      </c>
    </row>
    <row r="17" spans="1:2">
      <c r="A17" s="1" t="s">
        <v>2598</v>
      </c>
      <c r="B17" t="s">
        <v>2599</v>
      </c>
    </row>
    <row r="18" spans="1:2">
      <c r="A18" s="1" t="s">
        <v>2600</v>
      </c>
      <c r="B18" t="s">
        <v>2601</v>
      </c>
    </row>
    <row r="19" spans="1:2">
      <c r="A19" s="1" t="s">
        <v>2602</v>
      </c>
      <c r="B19" t="s">
        <v>2603</v>
      </c>
    </row>
    <row r="20" spans="1:2">
      <c r="A20" s="1" t="s">
        <v>2604</v>
      </c>
      <c r="B20" t="s">
        <v>2605</v>
      </c>
    </row>
    <row r="21" spans="1:2">
      <c r="A21" s="1" t="s">
        <v>2606</v>
      </c>
      <c r="B21" t="s">
        <v>2607</v>
      </c>
    </row>
    <row r="22" spans="1:2">
      <c r="A22" s="1" t="s">
        <v>2608</v>
      </c>
      <c r="B22" t="s">
        <v>2609</v>
      </c>
    </row>
    <row r="23" spans="1:2">
      <c r="A23" s="1" t="s">
        <v>2610</v>
      </c>
      <c r="B23" t="s">
        <v>2611</v>
      </c>
    </row>
    <row r="24" spans="1:2">
      <c r="A24" s="1" t="s">
        <v>2612</v>
      </c>
      <c r="B24" t="s">
        <v>2613</v>
      </c>
    </row>
    <row r="25" spans="1:2">
      <c r="A25" s="1" t="s">
        <v>2614</v>
      </c>
      <c r="B25" t="s">
        <v>2615</v>
      </c>
    </row>
    <row r="26" spans="1:2">
      <c r="A26" s="1" t="s">
        <v>2616</v>
      </c>
      <c r="B26" t="s">
        <v>2617</v>
      </c>
    </row>
    <row r="27" spans="1:2">
      <c r="A27" s="1" t="s">
        <v>2618</v>
      </c>
      <c r="B27" t="s">
        <v>2619</v>
      </c>
    </row>
    <row r="28" spans="1:2">
      <c r="A28" s="1" t="s">
        <v>2620</v>
      </c>
      <c r="B28" t="s">
        <v>2621</v>
      </c>
    </row>
    <row r="29" spans="1:2">
      <c r="A29" s="1" t="s">
        <v>2622</v>
      </c>
      <c r="B29" t="s">
        <v>2623</v>
      </c>
    </row>
    <row r="30" spans="1:2">
      <c r="A30" s="1" t="s">
        <v>2624</v>
      </c>
      <c r="B30" t="s">
        <v>2625</v>
      </c>
    </row>
    <row r="31" spans="1:2">
      <c r="A31" s="1" t="s">
        <v>2626</v>
      </c>
      <c r="B31" t="s">
        <v>2627</v>
      </c>
    </row>
    <row r="32" spans="1:2">
      <c r="A32" s="1" t="s">
        <v>2628</v>
      </c>
      <c r="B32" t="s">
        <v>2629</v>
      </c>
    </row>
    <row r="33" spans="1:2">
      <c r="A33" s="1" t="s">
        <v>2630</v>
      </c>
      <c r="B33" t="s">
        <v>2631</v>
      </c>
    </row>
    <row r="34" spans="1:2">
      <c r="A34" s="1" t="s">
        <v>2632</v>
      </c>
      <c r="B34" t="s">
        <v>293</v>
      </c>
    </row>
    <row r="35" spans="1:2">
      <c r="A35" s="1" t="s">
        <v>2633</v>
      </c>
      <c r="B35" t="s">
        <v>2634</v>
      </c>
    </row>
    <row r="36" spans="1:2">
      <c r="A36" s="1" t="s">
        <v>2635</v>
      </c>
      <c r="B36" t="s">
        <v>2636</v>
      </c>
    </row>
    <row r="37" spans="1:2">
      <c r="A37" s="1" t="s">
        <v>2637</v>
      </c>
      <c r="B37" t="s">
        <v>2638</v>
      </c>
    </row>
  </sheetData>
  <sheetProtection sheet="1" objects="1" scenarios="1"/>
  <printOptions horizontalCentered="1" gridLines="1"/>
  <pageMargins left="0.25" right="0.25" top="0.75" bottom="0.5" header="0.25" footer="0.25"/>
  <pageSetup fitToHeight="0" orientation="portrait" horizontalDpi="300" verticalDpi="300" r:id="rId1"/>
  <headerFooter>
    <oddHeader>&amp;C&amp;18&amp;F</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BBCE9-B898-4BDB-AF62-B2310E7C6089}">
  <dimension ref="A1:B1"/>
  <sheetViews>
    <sheetView workbookViewId="0">
      <selection activeCell="B1" sqref="B1"/>
    </sheetView>
  </sheetViews>
  <sheetFormatPr defaultRowHeight="14.45"/>
  <cols>
    <col min="1" max="1" width="16.28515625" bestFit="1" customWidth="1"/>
    <col min="2" max="2" width="9.7109375" bestFit="1" customWidth="1"/>
  </cols>
  <sheetData>
    <row r="1" spans="1:2">
      <c r="A1" t="s">
        <v>2639</v>
      </c>
      <c r="B1" s="15">
        <v>45475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ED94F6677EA4744A21BDA80C049D5C4" ma:contentTypeVersion="21" ma:contentTypeDescription="Create a new document." ma:contentTypeScope="" ma:versionID="39af7c9e604fd850236aade71c68c8a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dcf19bd-8966-40bc-8192-1c6096ed41ca" xmlns:ns6="5381e799-50cf-49ac-91df-499b0982a98e" targetNamespace="http://schemas.microsoft.com/office/2006/metadata/properties" ma:root="true" ma:fieldsID="453a462923b9eeac51a9630418829a23" ns1:_="" ns2:_="" ns3:_="" ns4:_="" ns5:_="" ns6:_="">
    <xsd:import namespace="http://schemas.microsoft.com/sharepoint/v3"/>
    <xsd:import namespace="4ffa91fb-a0ff-4ac5-b2db-65c790d184a4"/>
    <xsd:import namespace="http://schemas.microsoft.com/sharepoint.v3"/>
    <xsd:import namespace="http://schemas.microsoft.com/sharepoint/v3/fields"/>
    <xsd:import namespace="1dcf19bd-8966-40bc-8192-1c6096ed41ca"/>
    <xsd:import namespace="5381e799-50cf-49ac-91df-499b0982a98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6:_dlc_DocId" minOccurs="0"/>
                <xsd:element ref="ns6:_dlc_DocIdUrl" minOccurs="0"/>
                <xsd:element ref="ns6:_dlc_DocIdPersistId" minOccurs="0"/>
                <xsd:element ref="ns5:MediaServiceAutoKeyPoints" minOccurs="0"/>
                <xsd:element ref="ns5:MediaServiceKeyPoints" minOccurs="0"/>
                <xsd:element ref="ns5:MediaServiceDateTaken" minOccurs="0"/>
                <xsd:element ref="ns5:MediaServiceAutoTags" minOccurs="0"/>
                <xsd:element ref="ns5:MediaServiceLocation" minOccurs="0"/>
                <xsd:element ref="ns5:MediaServiceGenerationTime" minOccurs="0"/>
                <xsd:element ref="ns5:MediaServiceEventHashCode" minOccurs="0"/>
                <xsd:element ref="ns5:MediaServiceOCR"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a76d39c8-2702-4b0a-9443-7286401c36e2}" ma:internalName="TaxCatchAllLabel" ma:readOnly="true" ma:showField="CatchAllDataLabel" ma:web="5381e799-50cf-49ac-91df-499b0982a98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a76d39c8-2702-4b0a-9443-7286401c36e2}" ma:internalName="TaxCatchAll" ma:showField="CatchAllData" ma:web="5381e799-50cf-49ac-91df-499b0982a9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cf19bd-8966-40bc-8192-1c6096ed41c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Tags" ma:index="38" nillable="true" ma:displayName="Tags" ma:internalName="MediaServiceAutoTags" ma:readOnly="true">
      <xsd:simpleType>
        <xsd:restriction base="dms:Text"/>
      </xsd:simpleType>
    </xsd:element>
    <xsd:element name="MediaServiceLocation" ma:index="39" nillable="true" ma:displayName="Location" ma:internalName="MediaServiceLocation" ma:readOnly="true">
      <xsd:simpleType>
        <xsd:restriction base="dms:Text"/>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ServiceOCR" ma:index="42" nillable="true" ma:displayName="Extracted Text" ma:internalName="MediaServiceOCR" ma:readOnly="true">
      <xsd:simpleType>
        <xsd:restriction base="dms:Note">
          <xsd:maxLength value="255"/>
        </xsd:restriction>
      </xsd:simpleType>
    </xsd:element>
    <xsd:element name="MediaLengthInSeconds" ma:index="43" nillable="true" ma:displayName="Length (seconds)" ma:internalName="MediaLengthInSeconds" ma:readOnly="true">
      <xsd:simpleType>
        <xsd:restriction base="dms:Unknown"/>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81e799-50cf-49ac-91df-499b0982a98e"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2024-07-23T08:40:00+00:00</Document_x0020_Creation_x0020_Date>
    <EPA_x0020_Related_x0020_Documents xmlns="4ffa91fb-a0ff-4ac5-b2db-65c790d184a4" xsi:nil="true"/>
    <_Source xmlns="http://schemas.microsoft.com/sharepoint/v3/fields" xsi:nil="true"/>
    <CategoryDescription xmlns="http://schemas.microsoft.com/sharepoint.v3">Comprehensive resource for tracking methane mitigation projects at coal mines worldwide</CategoryDescription>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_ip_UnifiedCompliancePolicyUIAction xmlns="http://schemas.microsoft.com/sharepoint/v3" xsi:nil="true"/>
    <Creator xmlns="4ffa91fb-a0ff-4ac5-b2db-65c790d184a4">
      <UserInfo>
        <DisplayName/>
        <AccountId xsi:nil="true"/>
        <AccountType/>
      </UserInfo>
    </Creator>
    <_ip_UnifiedCompliancePolicyProperties xmlns="http://schemas.microsoft.com/sharepoint/v3" xsi:nil="true"/>
    <Language xmlns="http://schemas.microsoft.com/sharepoint/v3">English</Language>
    <j747ac98061d40f0aa7bd47e1db5675d xmlns="4ffa91fb-a0ff-4ac5-b2db-65c790d184a4">
      <Terms xmlns="http://schemas.microsoft.com/office/infopath/2007/PartnerControls"/>
    </j747ac98061d40f0aa7bd47e1db5675d>
    <lcf76f155ced4ddcb4097134ff3c332f xmlns="1dcf19bd-8966-40bc-8192-1c6096ed41ca">
      <Terms xmlns="http://schemas.microsoft.com/office/infopath/2007/PartnerControls"/>
    </lcf76f155ced4ddcb4097134ff3c332f>
    <TaxCatchAll xmlns="4ffa91fb-a0ff-4ac5-b2db-65c790d184a4" xsi:nil="true"/>
    <SharedWithUsers xmlns="5381e799-50cf-49ac-91df-499b0982a98e">
      <UserInfo>
        <DisplayName>Franklin, Pamela</DisplayName>
        <AccountId>19</AccountId>
        <AccountType/>
      </UserInfo>
      <UserInfo>
        <DisplayName>Mulholland, Denise</DisplayName>
        <AccountId>319</AccountId>
        <AccountType/>
      </UserInfo>
      <UserInfo>
        <DisplayName>Coatarpeter, Patrick</DisplayName>
        <AccountId>457</AccountId>
        <AccountType/>
      </UserInfo>
      <UserInfo>
        <DisplayName>Roshchanka, Volha</DisplayName>
        <AccountId>14</AccountId>
        <AccountType/>
      </UserInfo>
      <UserInfo>
        <DisplayName>Derieux, Christine</DisplayName>
        <AccountId>381</AccountId>
        <AccountType/>
      </UserInfo>
    </SharedWithUsers>
  </documentManagement>
</p:properties>
</file>

<file path=customXml/itemProps1.xml><?xml version="1.0" encoding="utf-8"?>
<ds:datastoreItem xmlns:ds="http://schemas.openxmlformats.org/officeDocument/2006/customXml" ds:itemID="{CFCD55DD-E8F7-456E-AF80-61B23B729589}"/>
</file>

<file path=customXml/itemProps2.xml><?xml version="1.0" encoding="utf-8"?>
<ds:datastoreItem xmlns:ds="http://schemas.openxmlformats.org/officeDocument/2006/customXml" ds:itemID="{9B32A907-67F9-4B23-9A60-CDAB89C352EC}"/>
</file>

<file path=customXml/itemProps3.xml><?xml version="1.0" encoding="utf-8"?>
<ds:datastoreItem xmlns:ds="http://schemas.openxmlformats.org/officeDocument/2006/customXml" ds:itemID="{BD4FFF71-47A9-40C3-B166-E96240D5C9C8}"/>
</file>

<file path=customXml/itemProps4.xml><?xml version="1.0" encoding="utf-8"?>
<ds:datastoreItem xmlns:ds="http://schemas.openxmlformats.org/officeDocument/2006/customXml" ds:itemID="{25801D31-3071-4132-9DE2-18D0B4EC4168}"/>
</file>

<file path=customXml/itemProps5.xml><?xml version="1.0" encoding="utf-8"?>
<ds:datastoreItem xmlns:ds="http://schemas.openxmlformats.org/officeDocument/2006/customXml" ds:itemID="{AD41D8BC-47EF-4B0F-9872-B7D5E8184A4B}"/>
</file>

<file path=docProps/app.xml><?xml version="1.0" encoding="utf-8"?>
<Properties xmlns="http://schemas.openxmlformats.org/officeDocument/2006/extended-properties" xmlns:vt="http://schemas.openxmlformats.org/officeDocument/2006/docPropsVTypes">
  <Application>Microsoft Excel Online</Application>
  <Manager/>
  <Company>U.S. EPA in support of the Global Methane Initiative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 Coal Mine Methane Project List</dc:title>
  <dc:subject>Coal mine methane project tracking</dc:subject>
  <dc:creator>U.S. Environmental Protection Agency (in support of GMI)</dc:creator>
  <cp:keywords/>
  <dc:description/>
  <cp:lastModifiedBy/>
  <cp:revision/>
  <dcterms:created xsi:type="dcterms:W3CDTF">2023-09-14T15:05:10Z</dcterms:created>
  <dcterms:modified xsi:type="dcterms:W3CDTF">2024-08-14T17:17:35Z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0x0101000ED94F6677EA4744A21BDA80C049D5C4</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